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SSBukhara\Desktop\"/>
    </mc:Choice>
  </mc:AlternateContent>
  <bookViews>
    <workbookView xWindow="0" yWindow="0" windowWidth="28800" windowHeight="12435" activeTab="2"/>
  </bookViews>
  <sheets>
    <sheet name="Тўғридан тўғри " sheetId="1" r:id="rId1"/>
    <sheet name="Биржа савдолари орқали " sheetId="2" r:id="rId2"/>
    <sheet name="Бюджетдан ташкари" sheetId="4" r:id="rId3"/>
  </sheets>
  <definedNames>
    <definedName name="_xlnm._FilterDatabase" localSheetId="1" hidden="1">'Биржа савдолари орқали '!$A$6:$M$60</definedName>
    <definedName name="_xlnm._FilterDatabase" localSheetId="0" hidden="1">'Тўғридан тўғри '!$A$6:$M$33</definedName>
    <definedName name="hisobraqam" localSheetId="1">'Биржа савдолари орқали '!$A$3</definedName>
    <definedName name="hisobraqam">'Тўғридан тўғри '!$A$3</definedName>
    <definedName name="ImportRow" localSheetId="1">'Биржа савдолари орқали '!#REF!</definedName>
    <definedName name="ImportRow">'Тўғридан тўғри '!#REF!</definedName>
    <definedName name="OnDate" localSheetId="1">'Биржа савдолари орқали '!$A$4</definedName>
    <definedName name="OnDate">'Тўғридан тўғри '!$A$4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I60" i="2"/>
</calcChain>
</file>

<file path=xl/sharedStrings.xml><?xml version="1.0" encoding="utf-8"?>
<sst xmlns="http://schemas.openxmlformats.org/spreadsheetml/2006/main" count="816" uniqueCount="403">
  <si>
    <t>Книга регистрации договоров</t>
  </si>
  <si>
    <t>Л/С: 100021860064017045902279001</t>
  </si>
  <si>
    <t>за c 01.01.2021 по 31.12.2021 года</t>
  </si>
  <si>
    <t>ID</t>
  </si>
  <si>
    <t>№</t>
  </si>
  <si>
    <t xml:space="preserve">Номер регистрации </t>
  </si>
  <si>
    <t>Дата регистрации</t>
  </si>
  <si>
    <t>ИНН</t>
  </si>
  <si>
    <t>Поставщика товаров (работ, услуг)</t>
  </si>
  <si>
    <t>Номер договора</t>
  </si>
  <si>
    <t>Дата заключения договора</t>
  </si>
  <si>
    <t>Сумма</t>
  </si>
  <si>
    <t>Статья</t>
  </si>
  <si>
    <t>Состояние</t>
  </si>
  <si>
    <t>Номер лота</t>
  </si>
  <si>
    <t>1</t>
  </si>
  <si>
    <t>25674</t>
  </si>
  <si>
    <t>200833833</t>
  </si>
  <si>
    <t>"Узбекистон почтаси" АЖ-22612000300155266009-00401</t>
  </si>
  <si>
    <t>2001/41</t>
  </si>
  <si>
    <t>44299990</t>
  </si>
  <si>
    <t>Утвержден</t>
  </si>
  <si>
    <t>2</t>
  </si>
  <si>
    <t>24318</t>
  </si>
  <si>
    <t>308068652</t>
  </si>
  <si>
    <t>ООО DOORDASH SERVICE-20208000305325704001-00711</t>
  </si>
  <si>
    <t>5069354</t>
  </si>
  <si>
    <t>44354920</t>
  </si>
  <si>
    <t>3</t>
  </si>
  <si>
    <t>23561</t>
  </si>
  <si>
    <t>303259759</t>
  </si>
  <si>
    <t>"Buxoro A`lo Sifat Teks" оилавий корхона-20208000500449694001-00943</t>
  </si>
  <si>
    <t>7976778</t>
  </si>
  <si>
    <t>44234100</t>
  </si>
  <si>
    <t>4</t>
  </si>
  <si>
    <t>21279</t>
  </si>
  <si>
    <t>307339133</t>
  </si>
  <si>
    <t>"Birja trade" МЧЖ-20208000805214248001-01135</t>
  </si>
  <si>
    <t>9487370</t>
  </si>
  <si>
    <t>44354990</t>
  </si>
  <si>
    <t>5</t>
  </si>
  <si>
    <t>21140</t>
  </si>
  <si>
    <t>306220465</t>
  </si>
  <si>
    <t>ЧП BUXARA KANS MARKET-20208000305033239001-01137</t>
  </si>
  <si>
    <t>9484317</t>
  </si>
  <si>
    <t>44252120</t>
  </si>
  <si>
    <t>6</t>
  </si>
  <si>
    <t>21141</t>
  </si>
  <si>
    <t>200861450</t>
  </si>
  <si>
    <t>"ЁКУБ ДОВУД" Маъсулияти Чекланган Жамият-20208000900334434001-00084</t>
  </si>
  <si>
    <t>9484320</t>
  </si>
  <si>
    <t>44252110</t>
  </si>
  <si>
    <t>7</t>
  </si>
  <si>
    <t>21142</t>
  </si>
  <si>
    <t>201726861</t>
  </si>
  <si>
    <t>ЧФ "Аслонобод"-20208000300310671001-00120</t>
  </si>
  <si>
    <t>9484322</t>
  </si>
  <si>
    <t>8</t>
  </si>
  <si>
    <t>21144</t>
  </si>
  <si>
    <t>9484442</t>
  </si>
  <si>
    <t>9</t>
  </si>
  <si>
    <t>21145</t>
  </si>
  <si>
    <t>9484684</t>
  </si>
  <si>
    <t>10</t>
  </si>
  <si>
    <t>21146</t>
  </si>
  <si>
    <t>308137384</t>
  </si>
  <si>
    <t>ООО JAUMKANS PAPER-20208000705335412001-00954</t>
  </si>
  <si>
    <t>9484513</t>
  </si>
  <si>
    <t>11</t>
  </si>
  <si>
    <t>21147</t>
  </si>
  <si>
    <t>9484648</t>
  </si>
  <si>
    <t>12</t>
  </si>
  <si>
    <t>21150</t>
  </si>
  <si>
    <t>9484417</t>
  </si>
  <si>
    <t>13</t>
  </si>
  <si>
    <t>21152</t>
  </si>
  <si>
    <t>308743461</t>
  </si>
  <si>
    <t>MCHJ HUMSAR TEXT-20208000805421736001-01041</t>
  </si>
  <si>
    <t>9484568</t>
  </si>
  <si>
    <t>14</t>
  </si>
  <si>
    <t>21030</t>
  </si>
  <si>
    <t>201453166</t>
  </si>
  <si>
    <t>АДОЛАТ нашриёти ДК-20212000300125676003-00433</t>
  </si>
  <si>
    <t>9482097</t>
  </si>
  <si>
    <t>15</t>
  </si>
  <si>
    <t>21034</t>
  </si>
  <si>
    <t>611174631</t>
  </si>
  <si>
    <t>YaTT "AXMEDOV AXTAM XODJAYEVICH"-20218000300994054001-01137</t>
  </si>
  <si>
    <t>9482340</t>
  </si>
  <si>
    <t>44234920</t>
  </si>
  <si>
    <t>16</t>
  </si>
  <si>
    <t>21085</t>
  </si>
  <si>
    <t>300529638</t>
  </si>
  <si>
    <t>Молия вазирлиги укув маркази-23402000300100001010-00014</t>
  </si>
  <si>
    <t>800209</t>
  </si>
  <si>
    <t>17</t>
  </si>
  <si>
    <t>20265</t>
  </si>
  <si>
    <t>306478380</t>
  </si>
  <si>
    <t>ЧП "BS COMP-SERVIS"-20208000905086462001-01107</t>
  </si>
  <si>
    <t>7911288</t>
  </si>
  <si>
    <t>44354930</t>
  </si>
  <si>
    <t>18</t>
  </si>
  <si>
    <t>19301</t>
  </si>
  <si>
    <t>202490896</t>
  </si>
  <si>
    <t>АвтоФАЗ ООО-20208000603909329001-00119</t>
  </si>
  <si>
    <t>24/3</t>
  </si>
  <si>
    <t>44252500</t>
  </si>
  <si>
    <t>19</t>
  </si>
  <si>
    <t>18047</t>
  </si>
  <si>
    <t>"Узбекистон почтаси" АЖ-20210000600155266060-00088</t>
  </si>
  <si>
    <t>278</t>
  </si>
  <si>
    <t>44292100</t>
  </si>
  <si>
    <t>21</t>
  </si>
  <si>
    <t>16760</t>
  </si>
  <si>
    <t>305124743</t>
  </si>
  <si>
    <t>ЧП JAVOHIR-PLYUS-SERVICE-20208000700828670001-00086</t>
  </si>
  <si>
    <t>7840760</t>
  </si>
  <si>
    <t>22</t>
  </si>
  <si>
    <t>23</t>
  </si>
  <si>
    <t>16637</t>
  </si>
  <si>
    <t>527126439</t>
  </si>
  <si>
    <t>ятт ОСТОНОВ ДИЛШОД-20218000900583540001-00115</t>
  </si>
  <si>
    <t>7836303</t>
  </si>
  <si>
    <t>24</t>
  </si>
  <si>
    <t>16638</t>
  </si>
  <si>
    <t>7836269</t>
  </si>
  <si>
    <t>25</t>
  </si>
  <si>
    <t>16371</t>
  </si>
  <si>
    <t>9335201</t>
  </si>
  <si>
    <t>26</t>
  </si>
  <si>
    <t>16372</t>
  </si>
  <si>
    <t>9335265</t>
  </si>
  <si>
    <t>27</t>
  </si>
  <si>
    <t>16373</t>
  </si>
  <si>
    <t>9335297</t>
  </si>
  <si>
    <t>28</t>
  </si>
  <si>
    <t>16374</t>
  </si>
  <si>
    <t>9335583</t>
  </si>
  <si>
    <t>29</t>
  </si>
  <si>
    <t>16375</t>
  </si>
  <si>
    <t>204808685</t>
  </si>
  <si>
    <t>"Абдулла-Авлод" хусусий кичик корхонаси-20208000204301799001-00356</t>
  </si>
  <si>
    <t>9335473</t>
  </si>
  <si>
    <t>30</t>
  </si>
  <si>
    <t>16376</t>
  </si>
  <si>
    <t>9335551</t>
  </si>
  <si>
    <t>31</t>
  </si>
  <si>
    <t>16377</t>
  </si>
  <si>
    <t>306848316</t>
  </si>
  <si>
    <t>ЧП JAHONGIR WEB XIZMATI-20208000905141057001-00092</t>
  </si>
  <si>
    <t>9335407</t>
  </si>
  <si>
    <t>32</t>
  </si>
  <si>
    <t>16378</t>
  </si>
  <si>
    <t>9335323</t>
  </si>
  <si>
    <t>33</t>
  </si>
  <si>
    <t>16380</t>
  </si>
  <si>
    <t>308711944</t>
  </si>
  <si>
    <t>MCHJ NADIRKHANOVICH STROY SERVICE-20208000005417983001-01097</t>
  </si>
  <si>
    <t>9335498</t>
  </si>
  <si>
    <t>34</t>
  </si>
  <si>
    <t>2863</t>
  </si>
  <si>
    <t>201122919</t>
  </si>
  <si>
    <t>Узбекистон Республикаси Молия вазирлиги Газначилиги-23402000300100001010-00014</t>
  </si>
  <si>
    <t>44821110</t>
  </si>
  <si>
    <t>35</t>
  </si>
  <si>
    <t>16017</t>
  </si>
  <si>
    <t>203009232</t>
  </si>
  <si>
    <t>"Висма" адвокатлик фирмаси-20208000804013871001-00088</t>
  </si>
  <si>
    <t>270</t>
  </si>
  <si>
    <t>36</t>
  </si>
  <si>
    <t>2764</t>
  </si>
  <si>
    <t>37</t>
  </si>
  <si>
    <t>15728</t>
  </si>
  <si>
    <t>206719257</t>
  </si>
  <si>
    <t>OOO "ARSENAL D"-20208000304530035001-01033</t>
  </si>
  <si>
    <t>9309311</t>
  </si>
  <si>
    <t>38</t>
  </si>
  <si>
    <t>15732</t>
  </si>
  <si>
    <t>204363854</t>
  </si>
  <si>
    <t>ХСИЧК "Шароф бобо Авезов"-20208000404235491001-00966</t>
  </si>
  <si>
    <t>9310506</t>
  </si>
  <si>
    <t>39</t>
  </si>
  <si>
    <t>15148</t>
  </si>
  <si>
    <t>305109680</t>
  </si>
  <si>
    <t>ООО "UNICON-SOFT"-20208000600809354002-01018</t>
  </si>
  <si>
    <t>6824-2021/ЕХАТ</t>
  </si>
  <si>
    <t>40</t>
  </si>
  <si>
    <t>13734</t>
  </si>
  <si>
    <t>9225303</t>
  </si>
  <si>
    <t>41</t>
  </si>
  <si>
    <t>13631</t>
  </si>
  <si>
    <t>201188400</t>
  </si>
  <si>
    <t>Бухоро шахар Электр тармоклари-22636000300487303330-00086</t>
  </si>
  <si>
    <t>4845</t>
  </si>
  <si>
    <t>44221000</t>
  </si>
  <si>
    <t>42</t>
  </si>
  <si>
    <t>13534</t>
  </si>
  <si>
    <t>24/2</t>
  </si>
  <si>
    <t>43</t>
  </si>
  <si>
    <t>13536</t>
  </si>
  <si>
    <t>215</t>
  </si>
  <si>
    <t>44</t>
  </si>
  <si>
    <t>11111</t>
  </si>
  <si>
    <t>307387233</t>
  </si>
  <si>
    <t>Узбек тили унисер.укитиш ва малака ошириш маркази-20210000705257238001-00996</t>
  </si>
  <si>
    <t>241/2021-Bux</t>
  </si>
  <si>
    <t>44291000</t>
  </si>
  <si>
    <t>45</t>
  </si>
  <si>
    <t>11112</t>
  </si>
  <si>
    <t>289/2021-Bux</t>
  </si>
  <si>
    <t>46</t>
  </si>
  <si>
    <t>8633</t>
  </si>
  <si>
    <t>436247358</t>
  </si>
  <si>
    <t>ЯТТ Ихтиёр Иноятов-20218000905327465001-01082</t>
  </si>
  <si>
    <t>4890826</t>
  </si>
  <si>
    <t>47</t>
  </si>
  <si>
    <t>8089</t>
  </si>
  <si>
    <t>202012555</t>
  </si>
  <si>
    <t>"Узбекинвест" ЭИМСК-20216000200351522018-00966</t>
  </si>
  <si>
    <t>02-00/00911997646</t>
  </si>
  <si>
    <t>24121200</t>
  </si>
  <si>
    <t>48</t>
  </si>
  <si>
    <t>7157</t>
  </si>
  <si>
    <t>9058328</t>
  </si>
  <si>
    <t>49</t>
  </si>
  <si>
    <t>7158</t>
  </si>
  <si>
    <t>306630382</t>
  </si>
  <si>
    <t>ZILOLA MAISHIY TEX SOZ MCHJ-20208000105110320001-00092</t>
  </si>
  <si>
    <t>9058419</t>
  </si>
  <si>
    <t>50</t>
  </si>
  <si>
    <t>7159</t>
  </si>
  <si>
    <t>9058481</t>
  </si>
  <si>
    <t>51</t>
  </si>
  <si>
    <t>7164</t>
  </si>
  <si>
    <t>302845251</t>
  </si>
  <si>
    <t>MUHAMMAD TO`RA-20208000200287245001-00109</t>
  </si>
  <si>
    <t>9058700</t>
  </si>
  <si>
    <t>52</t>
  </si>
  <si>
    <t>7165</t>
  </si>
  <si>
    <t>307027086</t>
  </si>
  <si>
    <t>ООО UMAKANSUL BUSINESS-20208000105163906001-01122</t>
  </si>
  <si>
    <t>9058601</t>
  </si>
  <si>
    <t>53</t>
  </si>
  <si>
    <t>7166</t>
  </si>
  <si>
    <t>9058556</t>
  </si>
  <si>
    <t>54</t>
  </si>
  <si>
    <t>7167</t>
  </si>
  <si>
    <t>9058644</t>
  </si>
  <si>
    <t>55</t>
  </si>
  <si>
    <t>7168</t>
  </si>
  <si>
    <t>9058532</t>
  </si>
  <si>
    <t>56</t>
  </si>
  <si>
    <t>7169</t>
  </si>
  <si>
    <t>9058521</t>
  </si>
  <si>
    <t>57</t>
  </si>
  <si>
    <t>7170</t>
  </si>
  <si>
    <t>308282854</t>
  </si>
  <si>
    <t>ООО ZKANS MARKET BREND-20208000105359364001-00544</t>
  </si>
  <si>
    <t>9058629</t>
  </si>
  <si>
    <t>58</t>
  </si>
  <si>
    <t>7171</t>
  </si>
  <si>
    <t>9058614</t>
  </si>
  <si>
    <t>59</t>
  </si>
  <si>
    <t>7172</t>
  </si>
  <si>
    <t>9058683</t>
  </si>
  <si>
    <t>60</t>
  </si>
  <si>
    <t>7173</t>
  </si>
  <si>
    <t>200867688</t>
  </si>
  <si>
    <t>"Хумо"-20208000502020986001-00975</t>
  </si>
  <si>
    <t>9058496</t>
  </si>
  <si>
    <t>61</t>
  </si>
  <si>
    <t>7036</t>
  </si>
  <si>
    <t>200856488</t>
  </si>
  <si>
    <t>ОАЖ "Бухороавтотеххизмат"-20208000700516376001-00120</t>
  </si>
  <si>
    <t>141</t>
  </si>
  <si>
    <t>62</t>
  </si>
  <si>
    <t>7035</t>
  </si>
  <si>
    <t>24/1</t>
  </si>
  <si>
    <t>63</t>
  </si>
  <si>
    <t>6742</t>
  </si>
  <si>
    <t>119</t>
  </si>
  <si>
    <t>64</t>
  </si>
  <si>
    <t>6436</t>
  </si>
  <si>
    <t>9037223</t>
  </si>
  <si>
    <t>65</t>
  </si>
  <si>
    <t>6137</t>
  </si>
  <si>
    <t>201189067</t>
  </si>
  <si>
    <t>МЧЖ "Махсусавтохужалик"-20210000800405193001-00119</t>
  </si>
  <si>
    <t>92</t>
  </si>
  <si>
    <t>44225000</t>
  </si>
  <si>
    <t>66</t>
  </si>
  <si>
    <t>5262</t>
  </si>
  <si>
    <t>201513859</t>
  </si>
  <si>
    <t>Бухоро вилоят "Сувокова" ДУК-22638000300309412330-00088</t>
  </si>
  <si>
    <t>2074</t>
  </si>
  <si>
    <t>44224000</t>
  </si>
  <si>
    <t>67</t>
  </si>
  <si>
    <t>5261</t>
  </si>
  <si>
    <t>306605769</t>
  </si>
  <si>
    <t>"HUDUDGAZTA'MINOT" AJ-22634000505113960330-00435</t>
  </si>
  <si>
    <t>396</t>
  </si>
  <si>
    <t>44222000</t>
  </si>
  <si>
    <t>68</t>
  </si>
  <si>
    <t>205</t>
  </si>
  <si>
    <t>203366731</t>
  </si>
  <si>
    <t>"O`ZBEKTELEKOM" aksiyadorlik jamiyati-20210000804074838175-00961</t>
  </si>
  <si>
    <t>1905704294.</t>
  </si>
  <si>
    <t>44292200</t>
  </si>
  <si>
    <t>69</t>
  </si>
  <si>
    <t>360</t>
  </si>
  <si>
    <t>ООО "UNICON-SOFT"-20208000800809354003-01018</t>
  </si>
  <si>
    <t>331-2021/IJRO.</t>
  </si>
  <si>
    <t>70</t>
  </si>
  <si>
    <t>883</t>
  </si>
  <si>
    <t>200933985</t>
  </si>
  <si>
    <t>АО "Уз РТСБ"-23402000300100001010-00014</t>
  </si>
  <si>
    <t>44821140</t>
  </si>
  <si>
    <t>71</t>
  </si>
  <si>
    <t>996</t>
  </si>
  <si>
    <t>524571220</t>
  </si>
  <si>
    <t>Jumaev Abror Baxshilloyevich ЯТТ-20218000605327664001-00966</t>
  </si>
  <si>
    <t>8812443</t>
  </si>
  <si>
    <t>72</t>
  </si>
  <si>
    <t>1005</t>
  </si>
  <si>
    <t>8812880</t>
  </si>
  <si>
    <t>73</t>
  </si>
  <si>
    <t>1037</t>
  </si>
  <si>
    <t>8814447</t>
  </si>
  <si>
    <t>75</t>
  </si>
  <si>
    <t>977</t>
  </si>
  <si>
    <t>8810457</t>
  </si>
  <si>
    <t>76</t>
  </si>
  <si>
    <t>978</t>
  </si>
  <si>
    <t>8810533</t>
  </si>
  <si>
    <t>77</t>
  </si>
  <si>
    <t>979</t>
  </si>
  <si>
    <t>306578921</t>
  </si>
  <si>
    <t>ЧП AL HAKIM SAVDO-20208000905101372001-00966</t>
  </si>
  <si>
    <t>8810173</t>
  </si>
  <si>
    <t>82</t>
  </si>
  <si>
    <t>425508805</t>
  </si>
  <si>
    <t>ЧП"Ахмедов Х"-20218000904051082001-01137</t>
  </si>
  <si>
    <t>8777971</t>
  </si>
  <si>
    <t>84</t>
  </si>
  <si>
    <t>85</t>
  </si>
  <si>
    <t>86</t>
  </si>
  <si>
    <t>87</t>
  </si>
  <si>
    <t>Всего</t>
  </si>
  <si>
    <t>Тўғридан тўғри</t>
  </si>
  <si>
    <t xml:space="preserve">Биржа савдолари орқали </t>
  </si>
  <si>
    <t>Л/С: 401021860064017045902279001</t>
  </si>
  <si>
    <t>5076</t>
  </si>
  <si>
    <t>201512962</t>
  </si>
  <si>
    <t>инженр. ком. Бухоро-23402000300100001010-00014</t>
  </si>
  <si>
    <t>17-ЯБХИК</t>
  </si>
  <si>
    <t>34321200</t>
  </si>
  <si>
    <t>9-Илова</t>
  </si>
  <si>
    <t>24448</t>
  </si>
  <si>
    <t>305443631</t>
  </si>
  <si>
    <t>МЧЖ "Когон истикбол курилиш монтаж"-20208000400865328001-00087</t>
  </si>
  <si>
    <t>44232200</t>
  </si>
  <si>
    <t>4556</t>
  </si>
  <si>
    <t>2/1</t>
  </si>
  <si>
    <t>4557</t>
  </si>
  <si>
    <t>2/2</t>
  </si>
  <si>
    <t>4558</t>
  </si>
  <si>
    <t>2/3</t>
  </si>
  <si>
    <t>4559</t>
  </si>
  <si>
    <t>2/4</t>
  </si>
  <si>
    <t>3956</t>
  </si>
  <si>
    <t>1/1</t>
  </si>
  <si>
    <t>3957</t>
  </si>
  <si>
    <t>1/2</t>
  </si>
  <si>
    <t>3958</t>
  </si>
  <si>
    <t>1/3</t>
  </si>
  <si>
    <t>3959</t>
  </si>
  <si>
    <t>1/4</t>
  </si>
  <si>
    <t>3960</t>
  </si>
  <si>
    <t>1/5</t>
  </si>
  <si>
    <t>1698</t>
  </si>
  <si>
    <t>Ягона Буюртмачи Инжиринг компанияси Бухоро вилоят хокимлиги-23402000300100001010-00014</t>
  </si>
  <si>
    <t>15-ЯБХИК.</t>
  </si>
  <si>
    <t>44339000</t>
  </si>
  <si>
    <t>1777</t>
  </si>
  <si>
    <t>1/15ЯБХИК.</t>
  </si>
  <si>
    <t>11519</t>
  </si>
  <si>
    <t>200244767</t>
  </si>
  <si>
    <t>"UZAVTO MOTORS" AJ-20214000000532305400-01088</t>
  </si>
  <si>
    <t>3-253-2021-01874UA</t>
  </si>
  <si>
    <t>44354100</t>
  </si>
  <si>
    <t>20</t>
  </si>
  <si>
    <t>11023</t>
  </si>
  <si>
    <t>306314577</t>
  </si>
  <si>
    <t>"Истамшод омад строй" МЧЖ-20208000305057197001-01137</t>
  </si>
  <si>
    <t>7732</t>
  </si>
  <si>
    <t>304508390</t>
  </si>
  <si>
    <t>DIAMOND NETWORK-20208000900710072001-00088</t>
  </si>
  <si>
    <t>7666921</t>
  </si>
  <si>
    <t>44239000</t>
  </si>
  <si>
    <t>5492</t>
  </si>
  <si>
    <t>306024828</t>
  </si>
  <si>
    <t>УП STROY  MEGA  PROYEKT-20208000700982746001-01069</t>
  </si>
  <si>
    <t>7628344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</si>
</sst>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6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/>
  </cellStyleXfs>
  <cellXfs count="31">
    <xf numFmtId="0" fontId="0" fillId="0" borderId="0" xfId="0" applyNumberFormat="1" applyFont="1" applyFill="1" applyBorder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Protection="1"/>
    <xf numFmtId="4" fontId="3" fillId="0" borderId="1" xfId="1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14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/>
    </xf>
    <xf numFmtId="0" fontId="3" fillId="0" borderId="4" xfId="0" applyNumberFormat="1" applyFont="1" applyFill="1" applyBorder="1" applyAlignment="1" applyProtection="1">
      <alignment horizontal="left"/>
    </xf>
    <xf numFmtId="0" fontId="3" fillId="0" borderId="3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Protection="1"/>
    <xf numFmtId="4" fontId="3" fillId="0" borderId="1" xfId="1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14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3"/>
  <sheetViews>
    <sheetView topLeftCell="C16" zoomScale="115" zoomScaleNormal="115" workbookViewId="0">
      <selection activeCell="F12" sqref="F12"/>
    </sheetView>
  </sheetViews>
  <sheetFormatPr defaultRowHeight="15" x14ac:dyDescent="0.25"/>
  <cols>
    <col min="1" max="1" width="15.28515625" customWidth="1"/>
    <col min="3" max="3" width="21.5703125" customWidth="1"/>
    <col min="4" max="4" width="24.5703125" customWidth="1"/>
    <col min="5" max="5" width="21.140625" customWidth="1"/>
    <col min="6" max="6" width="36.140625" customWidth="1"/>
    <col min="7" max="7" width="17.7109375" bestFit="1" customWidth="1"/>
    <col min="8" max="8" width="20.28515625" customWidth="1"/>
    <col min="9" max="9" width="19.42578125" customWidth="1"/>
    <col min="10" max="10" width="14" customWidth="1"/>
    <col min="11" max="11" width="13.42578125" bestFit="1" customWidth="1"/>
    <col min="12" max="12" width="12.7109375" customWidth="1"/>
    <col min="13" max="13" width="13.42578125" style="12" customWidth="1"/>
  </cols>
  <sheetData>
    <row r="2" spans="1:13" ht="15.75" customHeigh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</row>
    <row r="3" spans="1:13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</row>
    <row r="4" spans="1:13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</row>
    <row r="6" spans="1:13" ht="28.9" customHeight="1" x14ac:dyDescent="0.25">
      <c r="A6" s="11" t="s">
        <v>3</v>
      </c>
      <c r="B6" s="11" t="s">
        <v>4</v>
      </c>
      <c r="C6" s="9" t="s">
        <v>5</v>
      </c>
      <c r="D6" s="9" t="s">
        <v>6</v>
      </c>
      <c r="E6" s="1" t="s">
        <v>7</v>
      </c>
      <c r="F6" s="11" t="s">
        <v>8</v>
      </c>
      <c r="G6" s="9" t="s">
        <v>9</v>
      </c>
      <c r="H6" s="8" t="s">
        <v>10</v>
      </c>
      <c r="I6" s="1" t="s">
        <v>11</v>
      </c>
      <c r="J6" s="11" t="s">
        <v>12</v>
      </c>
      <c r="K6" s="11" t="s">
        <v>13</v>
      </c>
      <c r="L6" s="11" t="s">
        <v>14</v>
      </c>
    </row>
    <row r="7" spans="1:13" ht="30" x14ac:dyDescent="0.25">
      <c r="A7" s="4">
        <v>28882603</v>
      </c>
      <c r="B7" s="4" t="s">
        <v>15</v>
      </c>
      <c r="C7" s="4" t="s">
        <v>16</v>
      </c>
      <c r="D7" s="5">
        <v>44552</v>
      </c>
      <c r="E7" s="10" t="s">
        <v>17</v>
      </c>
      <c r="F7" s="6" t="s">
        <v>18</v>
      </c>
      <c r="G7" s="5" t="s">
        <v>19</v>
      </c>
      <c r="H7" s="5">
        <v>44552</v>
      </c>
      <c r="I7" s="7">
        <v>8435461.0999999996</v>
      </c>
      <c r="J7" s="4" t="s">
        <v>20</v>
      </c>
      <c r="K7" s="4" t="s">
        <v>21</v>
      </c>
      <c r="L7" s="2">
        <v>2569825</v>
      </c>
      <c r="M7" s="12" t="s">
        <v>348</v>
      </c>
    </row>
    <row r="8" spans="1:13" ht="30" x14ac:dyDescent="0.25">
      <c r="A8" s="4">
        <v>28401339</v>
      </c>
      <c r="B8" s="4" t="s">
        <v>90</v>
      </c>
      <c r="C8" s="4" t="s">
        <v>91</v>
      </c>
      <c r="D8" s="5">
        <v>44496</v>
      </c>
      <c r="E8" s="10" t="s">
        <v>92</v>
      </c>
      <c r="F8" s="6" t="s">
        <v>93</v>
      </c>
      <c r="G8" s="5" t="s">
        <v>94</v>
      </c>
      <c r="H8" s="5">
        <v>44496</v>
      </c>
      <c r="I8" s="7">
        <v>960000</v>
      </c>
      <c r="J8" s="4" t="s">
        <v>20</v>
      </c>
      <c r="K8" s="4" t="s">
        <v>21</v>
      </c>
      <c r="L8" s="2">
        <v>2464471</v>
      </c>
      <c r="M8" s="12" t="s">
        <v>348</v>
      </c>
    </row>
    <row r="9" spans="1:13" ht="30" x14ac:dyDescent="0.25">
      <c r="A9" s="4">
        <v>28232362</v>
      </c>
      <c r="B9" s="4" t="s">
        <v>101</v>
      </c>
      <c r="C9" s="4" t="s">
        <v>102</v>
      </c>
      <c r="D9" s="5">
        <v>44475</v>
      </c>
      <c r="E9" s="10" t="s">
        <v>103</v>
      </c>
      <c r="F9" s="6" t="s">
        <v>104</v>
      </c>
      <c r="G9" s="5" t="s">
        <v>105</v>
      </c>
      <c r="H9" s="5">
        <v>44474</v>
      </c>
      <c r="I9" s="7">
        <v>1508000</v>
      </c>
      <c r="J9" s="4" t="s">
        <v>106</v>
      </c>
      <c r="K9" s="4" t="s">
        <v>21</v>
      </c>
      <c r="L9" s="2">
        <v>2430601</v>
      </c>
      <c r="M9" s="12" t="s">
        <v>348</v>
      </c>
    </row>
    <row r="10" spans="1:13" ht="30" x14ac:dyDescent="0.25">
      <c r="A10" s="4">
        <v>28103717</v>
      </c>
      <c r="B10" s="4" t="s">
        <v>107</v>
      </c>
      <c r="C10" s="4" t="s">
        <v>108</v>
      </c>
      <c r="D10" s="5">
        <v>44460</v>
      </c>
      <c r="E10" s="10" t="s">
        <v>17</v>
      </c>
      <c r="F10" s="6" t="s">
        <v>109</v>
      </c>
      <c r="G10" s="5" t="s">
        <v>110</v>
      </c>
      <c r="H10" s="5">
        <v>44456</v>
      </c>
      <c r="I10" s="7">
        <v>1710000</v>
      </c>
      <c r="J10" s="4" t="s">
        <v>111</v>
      </c>
      <c r="K10" s="4" t="s">
        <v>21</v>
      </c>
      <c r="L10" s="2">
        <v>2405459</v>
      </c>
      <c r="M10" s="12" t="s">
        <v>348</v>
      </c>
    </row>
    <row r="11" spans="1:13" ht="45" x14ac:dyDescent="0.25">
      <c r="A11" s="4">
        <v>27891614</v>
      </c>
      <c r="B11" s="4" t="s">
        <v>159</v>
      </c>
      <c r="C11" s="4" t="s">
        <v>160</v>
      </c>
      <c r="D11" s="5">
        <v>44431</v>
      </c>
      <c r="E11" s="10" t="s">
        <v>161</v>
      </c>
      <c r="F11" s="6" t="s">
        <v>162</v>
      </c>
      <c r="G11" s="5" t="s">
        <v>22</v>
      </c>
      <c r="H11" s="5">
        <v>44431</v>
      </c>
      <c r="I11" s="7">
        <v>1225000</v>
      </c>
      <c r="J11" s="4" t="s">
        <v>163</v>
      </c>
      <c r="K11" s="4" t="s">
        <v>21</v>
      </c>
      <c r="L11" s="2"/>
      <c r="M11" s="12" t="s">
        <v>348</v>
      </c>
    </row>
    <row r="12" spans="1:13" ht="45" x14ac:dyDescent="0.25">
      <c r="A12" s="4">
        <v>27854773</v>
      </c>
      <c r="B12" s="4" t="s">
        <v>169</v>
      </c>
      <c r="C12" s="4" t="s">
        <v>170</v>
      </c>
      <c r="D12" s="5">
        <v>44425</v>
      </c>
      <c r="E12" s="10" t="s">
        <v>161</v>
      </c>
      <c r="F12" s="6" t="s">
        <v>162</v>
      </c>
      <c r="G12" s="5" t="s">
        <v>15</v>
      </c>
      <c r="H12" s="5">
        <v>44424</v>
      </c>
      <c r="I12" s="7">
        <v>4471250</v>
      </c>
      <c r="J12" s="4" t="s">
        <v>163</v>
      </c>
      <c r="K12" s="4" t="s">
        <v>21</v>
      </c>
      <c r="L12" s="2"/>
      <c r="M12" s="12" t="s">
        <v>348</v>
      </c>
    </row>
    <row r="13" spans="1:13" ht="30" x14ac:dyDescent="0.25">
      <c r="A13" s="4">
        <v>27784630</v>
      </c>
      <c r="B13" s="4" t="s">
        <v>181</v>
      </c>
      <c r="C13" s="4" t="s">
        <v>182</v>
      </c>
      <c r="D13" s="5">
        <v>44413</v>
      </c>
      <c r="E13" s="10" t="s">
        <v>183</v>
      </c>
      <c r="F13" s="6" t="s">
        <v>184</v>
      </c>
      <c r="G13" s="5" t="s">
        <v>185</v>
      </c>
      <c r="H13" s="5">
        <v>44405</v>
      </c>
      <c r="I13" s="7">
        <v>230000</v>
      </c>
      <c r="J13" s="4" t="s">
        <v>20</v>
      </c>
      <c r="K13" s="4" t="s">
        <v>21</v>
      </c>
      <c r="L13" s="2">
        <v>2338042</v>
      </c>
      <c r="M13" s="12" t="s">
        <v>348</v>
      </c>
    </row>
    <row r="14" spans="1:13" ht="30" x14ac:dyDescent="0.25">
      <c r="A14" s="4">
        <v>27598100</v>
      </c>
      <c r="B14" s="4" t="s">
        <v>189</v>
      </c>
      <c r="C14" s="4" t="s">
        <v>190</v>
      </c>
      <c r="D14" s="5">
        <v>44385</v>
      </c>
      <c r="E14" s="10" t="s">
        <v>191</v>
      </c>
      <c r="F14" s="6" t="s">
        <v>192</v>
      </c>
      <c r="G14" s="5" t="s">
        <v>193</v>
      </c>
      <c r="H14" s="5">
        <v>44197</v>
      </c>
      <c r="I14" s="7">
        <v>7200000</v>
      </c>
      <c r="J14" s="4" t="s">
        <v>194</v>
      </c>
      <c r="K14" s="4" t="s">
        <v>21</v>
      </c>
      <c r="L14" s="2">
        <v>2295450</v>
      </c>
      <c r="M14" s="12" t="s">
        <v>348</v>
      </c>
    </row>
    <row r="15" spans="1:13" ht="30" x14ac:dyDescent="0.25">
      <c r="A15" s="4">
        <v>27584938</v>
      </c>
      <c r="B15" s="4" t="s">
        <v>195</v>
      </c>
      <c r="C15" s="4" t="s">
        <v>196</v>
      </c>
      <c r="D15" s="5">
        <v>44383</v>
      </c>
      <c r="E15" s="10" t="s">
        <v>103</v>
      </c>
      <c r="F15" s="6" t="s">
        <v>104</v>
      </c>
      <c r="G15" s="5" t="s">
        <v>197</v>
      </c>
      <c r="H15" s="5">
        <v>44382</v>
      </c>
      <c r="I15" s="7">
        <v>1508000</v>
      </c>
      <c r="J15" s="4" t="s">
        <v>106</v>
      </c>
      <c r="K15" s="4" t="s">
        <v>21</v>
      </c>
      <c r="L15" s="2">
        <v>2292360</v>
      </c>
      <c r="M15" s="12" t="s">
        <v>348</v>
      </c>
    </row>
    <row r="16" spans="1:13" ht="30" x14ac:dyDescent="0.25">
      <c r="A16" s="4">
        <v>27585569</v>
      </c>
      <c r="B16" s="4" t="s">
        <v>198</v>
      </c>
      <c r="C16" s="4" t="s">
        <v>199</v>
      </c>
      <c r="D16" s="5">
        <v>44383</v>
      </c>
      <c r="E16" s="10" t="s">
        <v>17</v>
      </c>
      <c r="F16" s="6" t="s">
        <v>109</v>
      </c>
      <c r="G16" s="5" t="s">
        <v>200</v>
      </c>
      <c r="H16" s="5">
        <v>44382</v>
      </c>
      <c r="I16" s="7">
        <v>1500000</v>
      </c>
      <c r="J16" s="4" t="s">
        <v>111</v>
      </c>
      <c r="K16" s="4" t="s">
        <v>21</v>
      </c>
      <c r="L16" s="2">
        <v>2292607</v>
      </c>
      <c r="M16" s="12" t="s">
        <v>348</v>
      </c>
    </row>
    <row r="17" spans="1:13" ht="45" x14ac:dyDescent="0.25">
      <c r="A17" s="4">
        <v>27321248</v>
      </c>
      <c r="B17" s="4" t="s">
        <v>201</v>
      </c>
      <c r="C17" s="4" t="s">
        <v>202</v>
      </c>
      <c r="D17" s="5">
        <v>44350</v>
      </c>
      <c r="E17" s="10" t="s">
        <v>203</v>
      </c>
      <c r="F17" s="6" t="s">
        <v>204</v>
      </c>
      <c r="G17" s="5" t="s">
        <v>205</v>
      </c>
      <c r="H17" s="5">
        <v>44317</v>
      </c>
      <c r="I17" s="7">
        <v>2190000</v>
      </c>
      <c r="J17" s="4" t="s">
        <v>206</v>
      </c>
      <c r="K17" s="4" t="s">
        <v>21</v>
      </c>
      <c r="L17" s="2">
        <v>2230892</v>
      </c>
      <c r="M17" s="12" t="s">
        <v>348</v>
      </c>
    </row>
    <row r="18" spans="1:13" ht="45" x14ac:dyDescent="0.25">
      <c r="A18" s="4">
        <v>27321237</v>
      </c>
      <c r="B18" s="4" t="s">
        <v>207</v>
      </c>
      <c r="C18" s="4" t="s">
        <v>208</v>
      </c>
      <c r="D18" s="5">
        <v>44350</v>
      </c>
      <c r="E18" s="10" t="s">
        <v>203</v>
      </c>
      <c r="F18" s="6" t="s">
        <v>204</v>
      </c>
      <c r="G18" s="5" t="s">
        <v>209</v>
      </c>
      <c r="H18" s="5">
        <v>44348</v>
      </c>
      <c r="I18" s="7">
        <v>1095000</v>
      </c>
      <c r="J18" s="4" t="s">
        <v>206</v>
      </c>
      <c r="K18" s="4" t="s">
        <v>21</v>
      </c>
      <c r="L18" s="2">
        <v>2230898</v>
      </c>
      <c r="M18" s="12" t="s">
        <v>348</v>
      </c>
    </row>
    <row r="19" spans="1:13" ht="30" x14ac:dyDescent="0.25">
      <c r="A19" s="4">
        <v>27018494</v>
      </c>
      <c r="B19" s="4" t="s">
        <v>215</v>
      </c>
      <c r="C19" s="4" t="s">
        <v>216</v>
      </c>
      <c r="D19" s="5">
        <v>44314</v>
      </c>
      <c r="E19" s="10" t="s">
        <v>217</v>
      </c>
      <c r="F19" s="6" t="s">
        <v>218</v>
      </c>
      <c r="G19" s="5" t="s">
        <v>219</v>
      </c>
      <c r="H19" s="5">
        <v>44312</v>
      </c>
      <c r="I19" s="7">
        <v>973500</v>
      </c>
      <c r="J19" s="4" t="s">
        <v>220</v>
      </c>
      <c r="K19" s="4" t="s">
        <v>21</v>
      </c>
      <c r="L19" s="2">
        <v>2152801</v>
      </c>
      <c r="M19" s="12" t="s">
        <v>348</v>
      </c>
    </row>
    <row r="20" spans="1:13" ht="30" x14ac:dyDescent="0.25">
      <c r="A20" s="4">
        <v>26922204</v>
      </c>
      <c r="B20" s="4" t="s">
        <v>270</v>
      </c>
      <c r="C20" s="4" t="s">
        <v>271</v>
      </c>
      <c r="D20" s="5">
        <v>44302</v>
      </c>
      <c r="E20" s="10" t="s">
        <v>272</v>
      </c>
      <c r="F20" s="6" t="s">
        <v>273</v>
      </c>
      <c r="G20" s="5" t="s">
        <v>274</v>
      </c>
      <c r="H20" s="5">
        <v>44300</v>
      </c>
      <c r="I20" s="7">
        <v>2194000</v>
      </c>
      <c r="J20" s="4" t="s">
        <v>33</v>
      </c>
      <c r="K20" s="4" t="s">
        <v>21</v>
      </c>
      <c r="L20" s="2">
        <v>2120723</v>
      </c>
      <c r="M20" s="12" t="s">
        <v>348</v>
      </c>
    </row>
    <row r="21" spans="1:13" ht="30" x14ac:dyDescent="0.25">
      <c r="A21" s="4">
        <v>26922166</v>
      </c>
      <c r="B21" s="4" t="s">
        <v>275</v>
      </c>
      <c r="C21" s="4" t="s">
        <v>276</v>
      </c>
      <c r="D21" s="5">
        <v>44302</v>
      </c>
      <c r="E21" s="10" t="s">
        <v>103</v>
      </c>
      <c r="F21" s="6" t="s">
        <v>104</v>
      </c>
      <c r="G21" s="5" t="s">
        <v>277</v>
      </c>
      <c r="H21" s="5">
        <v>44287</v>
      </c>
      <c r="I21" s="7">
        <v>1508000</v>
      </c>
      <c r="J21" s="4" t="s">
        <v>106</v>
      </c>
      <c r="K21" s="4" t="s">
        <v>21</v>
      </c>
      <c r="L21" s="2">
        <v>2120732</v>
      </c>
      <c r="M21" s="12" t="s">
        <v>348</v>
      </c>
    </row>
    <row r="22" spans="1:13" ht="30" x14ac:dyDescent="0.25">
      <c r="A22" s="4">
        <v>26890304</v>
      </c>
      <c r="B22" s="4" t="s">
        <v>278</v>
      </c>
      <c r="C22" s="4" t="s">
        <v>279</v>
      </c>
      <c r="D22" s="5">
        <v>44298</v>
      </c>
      <c r="E22" s="10" t="s">
        <v>17</v>
      </c>
      <c r="F22" s="6" t="s">
        <v>109</v>
      </c>
      <c r="G22" s="5" t="s">
        <v>280</v>
      </c>
      <c r="H22" s="5">
        <v>44293</v>
      </c>
      <c r="I22" s="7">
        <v>1520000</v>
      </c>
      <c r="J22" s="4" t="s">
        <v>111</v>
      </c>
      <c r="K22" s="4" t="s">
        <v>21</v>
      </c>
      <c r="L22" s="2">
        <v>2109045</v>
      </c>
      <c r="M22" s="12" t="s">
        <v>348</v>
      </c>
    </row>
    <row r="23" spans="1:13" ht="30" x14ac:dyDescent="0.25">
      <c r="A23" s="4">
        <v>26824872</v>
      </c>
      <c r="B23" s="4" t="s">
        <v>284</v>
      </c>
      <c r="C23" s="4" t="s">
        <v>285</v>
      </c>
      <c r="D23" s="5">
        <v>44288</v>
      </c>
      <c r="E23" s="10" t="s">
        <v>286</v>
      </c>
      <c r="F23" s="6" t="s">
        <v>287</v>
      </c>
      <c r="G23" s="5" t="s">
        <v>288</v>
      </c>
      <c r="H23" s="5">
        <v>44287</v>
      </c>
      <c r="I23" s="7">
        <v>600000</v>
      </c>
      <c r="J23" s="4" t="s">
        <v>289</v>
      </c>
      <c r="K23" s="4" t="s">
        <v>21</v>
      </c>
      <c r="L23" s="2">
        <v>2089783</v>
      </c>
      <c r="M23" s="12" t="s">
        <v>348</v>
      </c>
    </row>
    <row r="24" spans="1:13" ht="30" x14ac:dyDescent="0.25">
      <c r="A24" s="4">
        <v>26758536</v>
      </c>
      <c r="B24" s="4" t="s">
        <v>290</v>
      </c>
      <c r="C24" s="4" t="s">
        <v>291</v>
      </c>
      <c r="D24" s="5">
        <v>44280</v>
      </c>
      <c r="E24" s="10" t="s">
        <v>292</v>
      </c>
      <c r="F24" s="6" t="s">
        <v>293</v>
      </c>
      <c r="G24" s="5" t="s">
        <v>294</v>
      </c>
      <c r="H24" s="5">
        <v>44200</v>
      </c>
      <c r="I24" s="7">
        <v>6298500</v>
      </c>
      <c r="J24" s="4" t="s">
        <v>295</v>
      </c>
      <c r="K24" s="4" t="s">
        <v>21</v>
      </c>
      <c r="L24" s="2">
        <v>2071867</v>
      </c>
      <c r="M24" s="12" t="s">
        <v>348</v>
      </c>
    </row>
    <row r="25" spans="1:13" ht="30" x14ac:dyDescent="0.25">
      <c r="A25" s="4">
        <v>26758543</v>
      </c>
      <c r="B25" s="4" t="s">
        <v>296</v>
      </c>
      <c r="C25" s="4" t="s">
        <v>297</v>
      </c>
      <c r="D25" s="5">
        <v>44280</v>
      </c>
      <c r="E25" s="10" t="s">
        <v>298</v>
      </c>
      <c r="F25" s="6" t="s">
        <v>299</v>
      </c>
      <c r="G25" s="5" t="s">
        <v>300</v>
      </c>
      <c r="H25" s="5">
        <v>44266</v>
      </c>
      <c r="I25" s="7">
        <v>4874760</v>
      </c>
      <c r="J25" s="4" t="s">
        <v>301</v>
      </c>
      <c r="K25" s="4" t="s">
        <v>21</v>
      </c>
      <c r="L25" s="2">
        <v>2071785</v>
      </c>
      <c r="M25" s="12" t="s">
        <v>348</v>
      </c>
    </row>
    <row r="26" spans="1:13" ht="30" x14ac:dyDescent="0.25">
      <c r="A26" s="4">
        <v>26306562</v>
      </c>
      <c r="B26" s="4" t="s">
        <v>302</v>
      </c>
      <c r="C26" s="4" t="s">
        <v>303</v>
      </c>
      <c r="D26" s="5">
        <v>44280</v>
      </c>
      <c r="E26" s="10" t="s">
        <v>304</v>
      </c>
      <c r="F26" s="6" t="s">
        <v>305</v>
      </c>
      <c r="G26" s="5" t="s">
        <v>306</v>
      </c>
      <c r="H26" s="5">
        <v>44280</v>
      </c>
      <c r="I26" s="7">
        <v>12060000</v>
      </c>
      <c r="J26" s="4" t="s">
        <v>307</v>
      </c>
      <c r="K26" s="4" t="s">
        <v>21</v>
      </c>
      <c r="L26" s="2">
        <v>2072189</v>
      </c>
      <c r="M26" s="12" t="s">
        <v>348</v>
      </c>
    </row>
    <row r="27" spans="1:13" ht="30" x14ac:dyDescent="0.25">
      <c r="A27" s="4">
        <v>26319277</v>
      </c>
      <c r="B27" s="4" t="s">
        <v>308</v>
      </c>
      <c r="C27" s="4" t="s">
        <v>309</v>
      </c>
      <c r="D27" s="5">
        <v>44280</v>
      </c>
      <c r="E27" s="10" t="s">
        <v>183</v>
      </c>
      <c r="F27" s="6" t="s">
        <v>310</v>
      </c>
      <c r="G27" s="5" t="s">
        <v>311</v>
      </c>
      <c r="H27" s="5">
        <v>44280</v>
      </c>
      <c r="I27" s="7">
        <v>6623100</v>
      </c>
      <c r="J27" s="4" t="s">
        <v>20</v>
      </c>
      <c r="K27" s="4" t="s">
        <v>21</v>
      </c>
      <c r="L27" s="2">
        <v>2072248</v>
      </c>
      <c r="M27" s="12" t="s">
        <v>348</v>
      </c>
    </row>
    <row r="28" spans="1:13" ht="30" x14ac:dyDescent="0.25">
      <c r="A28" s="4">
        <v>26753707</v>
      </c>
      <c r="B28" s="4" t="s">
        <v>312</v>
      </c>
      <c r="C28" s="4" t="s">
        <v>313</v>
      </c>
      <c r="D28" s="5">
        <v>44280</v>
      </c>
      <c r="E28" s="10" t="s">
        <v>314</v>
      </c>
      <c r="F28" s="6" t="s">
        <v>315</v>
      </c>
      <c r="G28" s="5" t="s">
        <v>22</v>
      </c>
      <c r="H28" s="5">
        <v>44280</v>
      </c>
      <c r="I28" s="7">
        <v>600000</v>
      </c>
      <c r="J28" s="4" t="s">
        <v>316</v>
      </c>
      <c r="K28" s="4" t="s">
        <v>21</v>
      </c>
      <c r="L28" s="2"/>
      <c r="M28" s="12" t="s">
        <v>348</v>
      </c>
    </row>
    <row r="29" spans="1:13" ht="30" x14ac:dyDescent="0.25">
      <c r="A29" s="4">
        <v>26299235</v>
      </c>
      <c r="B29" s="4" t="s">
        <v>343</v>
      </c>
      <c r="C29" s="4" t="s">
        <v>198</v>
      </c>
      <c r="D29" s="5">
        <v>44204</v>
      </c>
      <c r="E29" s="10" t="s">
        <v>103</v>
      </c>
      <c r="F29" s="6" t="s">
        <v>104</v>
      </c>
      <c r="G29" s="5" t="s">
        <v>123</v>
      </c>
      <c r="H29" s="5">
        <v>44204</v>
      </c>
      <c r="I29" s="7">
        <v>1500000</v>
      </c>
      <c r="J29" s="4" t="s">
        <v>106</v>
      </c>
      <c r="K29" s="4" t="s">
        <v>21</v>
      </c>
      <c r="L29" s="2">
        <v>1917318</v>
      </c>
      <c r="M29" s="12" t="s">
        <v>348</v>
      </c>
    </row>
    <row r="30" spans="1:13" ht="30" x14ac:dyDescent="0.25">
      <c r="A30" s="4">
        <v>26296887</v>
      </c>
      <c r="B30" s="4" t="s">
        <v>344</v>
      </c>
      <c r="C30" s="4" t="s">
        <v>112</v>
      </c>
      <c r="D30" s="5">
        <v>44203</v>
      </c>
      <c r="E30" s="10" t="s">
        <v>272</v>
      </c>
      <c r="F30" s="6" t="s">
        <v>273</v>
      </c>
      <c r="G30" s="5" t="s">
        <v>79</v>
      </c>
      <c r="H30" s="5">
        <v>44202</v>
      </c>
      <c r="I30" s="7">
        <v>3000000</v>
      </c>
      <c r="J30" s="4" t="s">
        <v>33</v>
      </c>
      <c r="K30" s="4" t="s">
        <v>21</v>
      </c>
      <c r="L30" s="2">
        <v>1915116</v>
      </c>
      <c r="M30" s="12" t="s">
        <v>348</v>
      </c>
    </row>
    <row r="31" spans="1:13" ht="30" x14ac:dyDescent="0.25">
      <c r="A31" s="4">
        <v>26296911</v>
      </c>
      <c r="B31" s="4" t="s">
        <v>345</v>
      </c>
      <c r="C31" s="4" t="s">
        <v>117</v>
      </c>
      <c r="D31" s="5">
        <v>44203</v>
      </c>
      <c r="E31" s="10" t="s">
        <v>17</v>
      </c>
      <c r="F31" s="6" t="s">
        <v>109</v>
      </c>
      <c r="G31" s="5" t="s">
        <v>40</v>
      </c>
      <c r="H31" s="5">
        <v>44201</v>
      </c>
      <c r="I31" s="7">
        <v>1568000</v>
      </c>
      <c r="J31" s="4" t="s">
        <v>111</v>
      </c>
      <c r="K31" s="4" t="s">
        <v>21</v>
      </c>
      <c r="L31" s="2">
        <v>1915079</v>
      </c>
      <c r="M31" s="12" t="s">
        <v>348</v>
      </c>
    </row>
    <row r="32" spans="1:13" ht="30" x14ac:dyDescent="0.25">
      <c r="A32" s="4">
        <v>26295133</v>
      </c>
      <c r="B32" s="4" t="s">
        <v>346</v>
      </c>
      <c r="C32" s="4" t="s">
        <v>284</v>
      </c>
      <c r="D32" s="5">
        <v>44202</v>
      </c>
      <c r="E32" s="10" t="s">
        <v>314</v>
      </c>
      <c r="F32" s="6" t="s">
        <v>315</v>
      </c>
      <c r="G32" s="5" t="s">
        <v>15</v>
      </c>
      <c r="H32" s="5">
        <v>44202</v>
      </c>
      <c r="I32" s="7">
        <v>100000</v>
      </c>
      <c r="J32" s="4" t="s">
        <v>316</v>
      </c>
      <c r="K32" s="4" t="s">
        <v>21</v>
      </c>
      <c r="L32" s="2"/>
      <c r="M32" s="12" t="s">
        <v>348</v>
      </c>
    </row>
    <row r="33" spans="1:10" x14ac:dyDescent="0.25">
      <c r="A33" s="13" t="s">
        <v>347</v>
      </c>
      <c r="B33" s="14"/>
      <c r="C33" s="14"/>
      <c r="D33" s="14"/>
      <c r="E33" s="14"/>
      <c r="F33" s="14"/>
      <c r="G33" s="14"/>
      <c r="H33" s="15"/>
      <c r="I33" s="3">
        <f>+SUM(I7:I32)</f>
        <v>75452571.099999994</v>
      </c>
      <c r="J33" s="2"/>
    </row>
  </sheetData>
  <autoFilter ref="A6:M33"/>
  <mergeCells count="4">
    <mergeCell ref="A33:H33"/>
    <mergeCell ref="A2:I2"/>
    <mergeCell ref="A3:I3"/>
    <mergeCell ref="A4:I4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0"/>
  <sheetViews>
    <sheetView topLeftCell="C1" zoomScale="115" zoomScaleNormal="115" workbookViewId="0">
      <selection activeCell="I60" sqref="I60"/>
    </sheetView>
  </sheetViews>
  <sheetFormatPr defaultRowHeight="15" x14ac:dyDescent="0.25"/>
  <cols>
    <col min="1" max="1" width="15.28515625" customWidth="1"/>
    <col min="3" max="3" width="21.5703125" customWidth="1"/>
    <col min="4" max="4" width="24.5703125" customWidth="1"/>
    <col min="5" max="5" width="21.140625" customWidth="1"/>
    <col min="6" max="6" width="36.140625" customWidth="1"/>
    <col min="7" max="7" width="17.7109375" bestFit="1" customWidth="1"/>
    <col min="8" max="8" width="20.28515625" customWidth="1"/>
    <col min="9" max="9" width="19.42578125" customWidth="1"/>
    <col min="10" max="10" width="14" customWidth="1"/>
    <col min="11" max="11" width="13.42578125" bestFit="1" customWidth="1"/>
    <col min="12" max="12" width="12.7109375" customWidth="1"/>
    <col min="13" max="13" width="12.85546875" style="12" customWidth="1"/>
  </cols>
  <sheetData>
    <row r="2" spans="1:13" ht="15.75" customHeigh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</row>
    <row r="3" spans="1:13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</row>
    <row r="4" spans="1:13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</row>
    <row r="6" spans="1:13" ht="28.9" customHeight="1" x14ac:dyDescent="0.25">
      <c r="A6" s="11" t="s">
        <v>3</v>
      </c>
      <c r="B6" s="11" t="s">
        <v>4</v>
      </c>
      <c r="C6" s="9" t="s">
        <v>5</v>
      </c>
      <c r="D6" s="9" t="s">
        <v>6</v>
      </c>
      <c r="E6" s="1" t="s">
        <v>7</v>
      </c>
      <c r="F6" s="11" t="s">
        <v>8</v>
      </c>
      <c r="G6" s="9" t="s">
        <v>9</v>
      </c>
      <c r="H6" s="8" t="s">
        <v>10</v>
      </c>
      <c r="I6" s="1" t="s">
        <v>11</v>
      </c>
      <c r="J6" s="11" t="s">
        <v>12</v>
      </c>
      <c r="K6" s="11" t="s">
        <v>13</v>
      </c>
      <c r="L6" s="11" t="s">
        <v>14</v>
      </c>
    </row>
    <row r="7" spans="1:13" ht="45" x14ac:dyDescent="0.25">
      <c r="A7" s="4">
        <v>28745278</v>
      </c>
      <c r="B7" s="4" t="s">
        <v>22</v>
      </c>
      <c r="C7" s="4" t="s">
        <v>23</v>
      </c>
      <c r="D7" s="5">
        <v>44543</v>
      </c>
      <c r="E7" s="10" t="s">
        <v>24</v>
      </c>
      <c r="F7" s="6" t="s">
        <v>25</v>
      </c>
      <c r="G7" s="5" t="s">
        <v>26</v>
      </c>
      <c r="H7" s="5">
        <v>44543</v>
      </c>
      <c r="I7" s="7">
        <v>8256000</v>
      </c>
      <c r="J7" s="4" t="s">
        <v>27</v>
      </c>
      <c r="K7" s="4" t="s">
        <v>21</v>
      </c>
      <c r="L7" s="2">
        <v>5357632</v>
      </c>
      <c r="M7" s="12" t="s">
        <v>349</v>
      </c>
    </row>
    <row r="8" spans="1:13" ht="45" x14ac:dyDescent="0.25">
      <c r="A8" s="4">
        <v>28649024</v>
      </c>
      <c r="B8" s="4" t="s">
        <v>28</v>
      </c>
      <c r="C8" s="4" t="s">
        <v>29</v>
      </c>
      <c r="D8" s="5">
        <v>44530</v>
      </c>
      <c r="E8" s="10" t="s">
        <v>30</v>
      </c>
      <c r="F8" s="6" t="s">
        <v>31</v>
      </c>
      <c r="G8" s="5" t="s">
        <v>32</v>
      </c>
      <c r="H8" s="5">
        <v>44529</v>
      </c>
      <c r="I8" s="7">
        <v>3700000</v>
      </c>
      <c r="J8" s="4" t="s">
        <v>33</v>
      </c>
      <c r="K8" s="4" t="s">
        <v>21</v>
      </c>
      <c r="L8" s="2">
        <v>3339650</v>
      </c>
      <c r="M8" s="12" t="s">
        <v>349</v>
      </c>
    </row>
    <row r="9" spans="1:13" ht="45" x14ac:dyDescent="0.25">
      <c r="A9" s="4">
        <v>28424721</v>
      </c>
      <c r="B9" s="4" t="s">
        <v>34</v>
      </c>
      <c r="C9" s="4" t="s">
        <v>35</v>
      </c>
      <c r="D9" s="5">
        <v>44498</v>
      </c>
      <c r="E9" s="10" t="s">
        <v>36</v>
      </c>
      <c r="F9" s="6" t="s">
        <v>37</v>
      </c>
      <c r="G9" s="5" t="s">
        <v>38</v>
      </c>
      <c r="H9" s="5">
        <v>44498</v>
      </c>
      <c r="I9" s="7">
        <v>2586666</v>
      </c>
      <c r="J9" s="4" t="s">
        <v>39</v>
      </c>
      <c r="K9" s="4" t="s">
        <v>21</v>
      </c>
      <c r="L9" s="2">
        <v>9292535</v>
      </c>
      <c r="M9" s="12" t="s">
        <v>349</v>
      </c>
    </row>
    <row r="10" spans="1:13" ht="45" x14ac:dyDescent="0.25">
      <c r="A10" s="4">
        <v>28408818</v>
      </c>
      <c r="B10" s="4" t="s">
        <v>40</v>
      </c>
      <c r="C10" s="4" t="s">
        <v>41</v>
      </c>
      <c r="D10" s="5">
        <v>44497</v>
      </c>
      <c r="E10" s="10" t="s">
        <v>42</v>
      </c>
      <c r="F10" s="6" t="s">
        <v>43</v>
      </c>
      <c r="G10" s="5" t="s">
        <v>44</v>
      </c>
      <c r="H10" s="5">
        <v>44497</v>
      </c>
      <c r="I10" s="7">
        <v>1430400</v>
      </c>
      <c r="J10" s="4" t="s">
        <v>45</v>
      </c>
      <c r="K10" s="4" t="s">
        <v>21</v>
      </c>
      <c r="L10" s="2">
        <v>9289369</v>
      </c>
      <c r="M10" s="12" t="s">
        <v>349</v>
      </c>
    </row>
    <row r="11" spans="1:13" ht="45" x14ac:dyDescent="0.25">
      <c r="A11" s="4">
        <v>28408819</v>
      </c>
      <c r="B11" s="4" t="s">
        <v>46</v>
      </c>
      <c r="C11" s="4" t="s">
        <v>47</v>
      </c>
      <c r="D11" s="5">
        <v>44497</v>
      </c>
      <c r="E11" s="10" t="s">
        <v>48</v>
      </c>
      <c r="F11" s="6" t="s">
        <v>49</v>
      </c>
      <c r="G11" s="5" t="s">
        <v>50</v>
      </c>
      <c r="H11" s="5">
        <v>44497</v>
      </c>
      <c r="I11" s="7">
        <v>49990</v>
      </c>
      <c r="J11" s="4" t="s">
        <v>51</v>
      </c>
      <c r="K11" s="4" t="s">
        <v>21</v>
      </c>
      <c r="L11" s="2">
        <v>9289382</v>
      </c>
      <c r="M11" s="12" t="s">
        <v>349</v>
      </c>
    </row>
    <row r="12" spans="1:13" ht="45" x14ac:dyDescent="0.25">
      <c r="A12" s="4">
        <v>28408821</v>
      </c>
      <c r="B12" s="4" t="s">
        <v>52</v>
      </c>
      <c r="C12" s="4" t="s">
        <v>53</v>
      </c>
      <c r="D12" s="5">
        <v>44497</v>
      </c>
      <c r="E12" s="10" t="s">
        <v>54</v>
      </c>
      <c r="F12" s="6" t="s">
        <v>55</v>
      </c>
      <c r="G12" s="5" t="s">
        <v>56</v>
      </c>
      <c r="H12" s="5">
        <v>44497</v>
      </c>
      <c r="I12" s="7">
        <v>360000</v>
      </c>
      <c r="J12" s="4" t="s">
        <v>51</v>
      </c>
      <c r="K12" s="4" t="s">
        <v>21</v>
      </c>
      <c r="L12" s="2">
        <v>9289410</v>
      </c>
      <c r="M12" s="12" t="s">
        <v>349</v>
      </c>
    </row>
    <row r="13" spans="1:13" ht="45" x14ac:dyDescent="0.25">
      <c r="A13" s="4">
        <v>28409661</v>
      </c>
      <c r="B13" s="4" t="s">
        <v>57</v>
      </c>
      <c r="C13" s="4" t="s">
        <v>58</v>
      </c>
      <c r="D13" s="5">
        <v>44497</v>
      </c>
      <c r="E13" s="10" t="s">
        <v>48</v>
      </c>
      <c r="F13" s="6" t="s">
        <v>49</v>
      </c>
      <c r="G13" s="5" t="s">
        <v>59</v>
      </c>
      <c r="H13" s="5">
        <v>44497</v>
      </c>
      <c r="I13" s="7">
        <v>29000</v>
      </c>
      <c r="J13" s="4" t="s">
        <v>51</v>
      </c>
      <c r="K13" s="4" t="s">
        <v>21</v>
      </c>
      <c r="L13" s="2">
        <v>9289468</v>
      </c>
      <c r="M13" s="12" t="s">
        <v>349</v>
      </c>
    </row>
    <row r="14" spans="1:13" ht="45" x14ac:dyDescent="0.25">
      <c r="A14" s="4">
        <v>28409663</v>
      </c>
      <c r="B14" s="4" t="s">
        <v>60</v>
      </c>
      <c r="C14" s="4" t="s">
        <v>61</v>
      </c>
      <c r="D14" s="5">
        <v>44497</v>
      </c>
      <c r="E14" s="10" t="s">
        <v>54</v>
      </c>
      <c r="F14" s="6" t="s">
        <v>55</v>
      </c>
      <c r="G14" s="5" t="s">
        <v>62</v>
      </c>
      <c r="H14" s="5">
        <v>44497</v>
      </c>
      <c r="I14" s="7">
        <v>89700</v>
      </c>
      <c r="J14" s="4" t="s">
        <v>51</v>
      </c>
      <c r="K14" s="4" t="s">
        <v>21</v>
      </c>
      <c r="L14" s="2">
        <v>9289477</v>
      </c>
      <c r="M14" s="12" t="s">
        <v>349</v>
      </c>
    </row>
    <row r="15" spans="1:13" ht="45" x14ac:dyDescent="0.25">
      <c r="A15" s="4">
        <v>28409664</v>
      </c>
      <c r="B15" s="4" t="s">
        <v>63</v>
      </c>
      <c r="C15" s="4" t="s">
        <v>64</v>
      </c>
      <c r="D15" s="5">
        <v>44497</v>
      </c>
      <c r="E15" s="10" t="s">
        <v>65</v>
      </c>
      <c r="F15" s="6" t="s">
        <v>66</v>
      </c>
      <c r="G15" s="5" t="s">
        <v>67</v>
      </c>
      <c r="H15" s="5">
        <v>44497</v>
      </c>
      <c r="I15" s="7">
        <v>230000</v>
      </c>
      <c r="J15" s="4" t="s">
        <v>51</v>
      </c>
      <c r="K15" s="4" t="s">
        <v>21</v>
      </c>
      <c r="L15" s="2">
        <v>9289526</v>
      </c>
      <c r="M15" s="12" t="s">
        <v>349</v>
      </c>
    </row>
    <row r="16" spans="1:13" ht="45" x14ac:dyDescent="0.25">
      <c r="A16" s="4">
        <v>28409666</v>
      </c>
      <c r="B16" s="4" t="s">
        <v>68</v>
      </c>
      <c r="C16" s="4" t="s">
        <v>69</v>
      </c>
      <c r="D16" s="5">
        <v>44497</v>
      </c>
      <c r="E16" s="10" t="s">
        <v>48</v>
      </c>
      <c r="F16" s="6" t="s">
        <v>49</v>
      </c>
      <c r="G16" s="5" t="s">
        <v>70</v>
      </c>
      <c r="H16" s="5">
        <v>44497</v>
      </c>
      <c r="I16" s="7">
        <v>248000</v>
      </c>
      <c r="J16" s="4" t="s">
        <v>45</v>
      </c>
      <c r="K16" s="4" t="s">
        <v>21</v>
      </c>
      <c r="L16" s="2">
        <v>9289554</v>
      </c>
      <c r="M16" s="12" t="s">
        <v>349</v>
      </c>
    </row>
    <row r="17" spans="1:13" ht="45" x14ac:dyDescent="0.25">
      <c r="A17" s="4">
        <v>28409671</v>
      </c>
      <c r="B17" s="4" t="s">
        <v>71</v>
      </c>
      <c r="C17" s="4" t="s">
        <v>72</v>
      </c>
      <c r="D17" s="5">
        <v>44497</v>
      </c>
      <c r="E17" s="10" t="s">
        <v>54</v>
      </c>
      <c r="F17" s="6" t="s">
        <v>55</v>
      </c>
      <c r="G17" s="5" t="s">
        <v>73</v>
      </c>
      <c r="H17" s="5">
        <v>44497</v>
      </c>
      <c r="I17" s="7">
        <v>95000</v>
      </c>
      <c r="J17" s="4" t="s">
        <v>51</v>
      </c>
      <c r="K17" s="4" t="s">
        <v>21</v>
      </c>
      <c r="L17" s="2">
        <v>9289740</v>
      </c>
      <c r="M17" s="12" t="s">
        <v>349</v>
      </c>
    </row>
    <row r="18" spans="1:13" ht="45" x14ac:dyDescent="0.25">
      <c r="A18" s="4">
        <v>28409673</v>
      </c>
      <c r="B18" s="4" t="s">
        <v>74</v>
      </c>
      <c r="C18" s="4" t="s">
        <v>75</v>
      </c>
      <c r="D18" s="5">
        <v>44497</v>
      </c>
      <c r="E18" s="10" t="s">
        <v>76</v>
      </c>
      <c r="F18" s="6" t="s">
        <v>77</v>
      </c>
      <c r="G18" s="5" t="s">
        <v>78</v>
      </c>
      <c r="H18" s="5">
        <v>44497</v>
      </c>
      <c r="I18" s="7">
        <v>450000</v>
      </c>
      <c r="J18" s="4" t="s">
        <v>51</v>
      </c>
      <c r="K18" s="4" t="s">
        <v>21</v>
      </c>
      <c r="L18" s="2">
        <v>9289887</v>
      </c>
      <c r="M18" s="12" t="s">
        <v>349</v>
      </c>
    </row>
    <row r="19" spans="1:13" ht="45" x14ac:dyDescent="0.25">
      <c r="A19" s="4">
        <v>28396863</v>
      </c>
      <c r="B19" s="4" t="s">
        <v>79</v>
      </c>
      <c r="C19" s="4" t="s">
        <v>80</v>
      </c>
      <c r="D19" s="5">
        <v>44496</v>
      </c>
      <c r="E19" s="10" t="s">
        <v>81</v>
      </c>
      <c r="F19" s="6" t="s">
        <v>82</v>
      </c>
      <c r="G19" s="5" t="s">
        <v>83</v>
      </c>
      <c r="H19" s="5">
        <v>44496</v>
      </c>
      <c r="I19" s="7">
        <v>52000</v>
      </c>
      <c r="J19" s="4" t="s">
        <v>51</v>
      </c>
      <c r="K19" s="4" t="s">
        <v>21</v>
      </c>
      <c r="L19" s="2">
        <v>9287446</v>
      </c>
      <c r="M19" s="12" t="s">
        <v>349</v>
      </c>
    </row>
    <row r="20" spans="1:13" ht="45" x14ac:dyDescent="0.25">
      <c r="A20" s="4">
        <v>28396868</v>
      </c>
      <c r="B20" s="4" t="s">
        <v>84</v>
      </c>
      <c r="C20" s="4" t="s">
        <v>85</v>
      </c>
      <c r="D20" s="5">
        <v>44496</v>
      </c>
      <c r="E20" s="10" t="s">
        <v>86</v>
      </c>
      <c r="F20" s="6" t="s">
        <v>87</v>
      </c>
      <c r="G20" s="5" t="s">
        <v>88</v>
      </c>
      <c r="H20" s="5">
        <v>44496</v>
      </c>
      <c r="I20" s="7">
        <v>1200000</v>
      </c>
      <c r="J20" s="4" t="s">
        <v>89</v>
      </c>
      <c r="K20" s="4" t="s">
        <v>21</v>
      </c>
      <c r="L20" s="2">
        <v>9287588</v>
      </c>
      <c r="M20" s="12" t="s">
        <v>349</v>
      </c>
    </row>
    <row r="21" spans="1:13" ht="45" x14ac:dyDescent="0.25">
      <c r="A21" s="4">
        <v>28306521</v>
      </c>
      <c r="B21" s="4" t="s">
        <v>95</v>
      </c>
      <c r="C21" s="4" t="s">
        <v>96</v>
      </c>
      <c r="D21" s="5">
        <v>44487</v>
      </c>
      <c r="E21" s="10" t="s">
        <v>97</v>
      </c>
      <c r="F21" s="6" t="s">
        <v>98</v>
      </c>
      <c r="G21" s="5" t="s">
        <v>99</v>
      </c>
      <c r="H21" s="5">
        <v>44486</v>
      </c>
      <c r="I21" s="7">
        <v>5200000</v>
      </c>
      <c r="J21" s="4" t="s">
        <v>100</v>
      </c>
      <c r="K21" s="4" t="s">
        <v>21</v>
      </c>
      <c r="L21" s="2">
        <v>3301210</v>
      </c>
      <c r="M21" s="12" t="s">
        <v>349</v>
      </c>
    </row>
    <row r="22" spans="1:13" ht="45" x14ac:dyDescent="0.25">
      <c r="A22" s="4">
        <v>27952288</v>
      </c>
      <c r="B22" s="4" t="s">
        <v>112</v>
      </c>
      <c r="C22" s="4" t="s">
        <v>113</v>
      </c>
      <c r="D22" s="5">
        <v>44438</v>
      </c>
      <c r="E22" s="10" t="s">
        <v>114</v>
      </c>
      <c r="F22" s="6" t="s">
        <v>115</v>
      </c>
      <c r="G22" s="5" t="s">
        <v>116</v>
      </c>
      <c r="H22" s="5">
        <v>44437</v>
      </c>
      <c r="I22" s="7">
        <v>7000000</v>
      </c>
      <c r="J22" s="4" t="s">
        <v>20</v>
      </c>
      <c r="K22" s="4" t="s">
        <v>21</v>
      </c>
      <c r="L22" s="2">
        <v>3262392</v>
      </c>
      <c r="M22" s="12" t="s">
        <v>349</v>
      </c>
    </row>
    <row r="23" spans="1:13" ht="45" x14ac:dyDescent="0.25">
      <c r="A23" s="4">
        <v>27941643</v>
      </c>
      <c r="B23" s="4" t="s">
        <v>118</v>
      </c>
      <c r="C23" s="4" t="s">
        <v>119</v>
      </c>
      <c r="D23" s="5">
        <v>44435</v>
      </c>
      <c r="E23" s="10" t="s">
        <v>120</v>
      </c>
      <c r="F23" s="6" t="s">
        <v>121</v>
      </c>
      <c r="G23" s="5" t="s">
        <v>122</v>
      </c>
      <c r="H23" s="5">
        <v>44435</v>
      </c>
      <c r="I23" s="7">
        <v>2000000</v>
      </c>
      <c r="J23" s="4" t="s">
        <v>20</v>
      </c>
      <c r="K23" s="4" t="s">
        <v>21</v>
      </c>
      <c r="L23" s="2">
        <v>3259043</v>
      </c>
      <c r="M23" s="12" t="s">
        <v>349</v>
      </c>
    </row>
    <row r="24" spans="1:13" ht="45" x14ac:dyDescent="0.25">
      <c r="A24" s="4">
        <v>27941644</v>
      </c>
      <c r="B24" s="4" t="s">
        <v>123</v>
      </c>
      <c r="C24" s="4" t="s">
        <v>124</v>
      </c>
      <c r="D24" s="5">
        <v>44435</v>
      </c>
      <c r="E24" s="10" t="s">
        <v>120</v>
      </c>
      <c r="F24" s="6" t="s">
        <v>121</v>
      </c>
      <c r="G24" s="5" t="s">
        <v>125</v>
      </c>
      <c r="H24" s="5">
        <v>44435</v>
      </c>
      <c r="I24" s="7">
        <v>6000000</v>
      </c>
      <c r="J24" s="4" t="s">
        <v>20</v>
      </c>
      <c r="K24" s="4" t="s">
        <v>21</v>
      </c>
      <c r="L24" s="2">
        <v>3259045</v>
      </c>
      <c r="M24" s="12" t="s">
        <v>349</v>
      </c>
    </row>
    <row r="25" spans="1:13" ht="45" x14ac:dyDescent="0.25">
      <c r="A25" s="4">
        <v>27902778</v>
      </c>
      <c r="B25" s="4" t="s">
        <v>126</v>
      </c>
      <c r="C25" s="4" t="s">
        <v>127</v>
      </c>
      <c r="D25" s="5">
        <v>44432</v>
      </c>
      <c r="E25" s="10" t="s">
        <v>54</v>
      </c>
      <c r="F25" s="6" t="s">
        <v>55</v>
      </c>
      <c r="G25" s="5" t="s">
        <v>128</v>
      </c>
      <c r="H25" s="5">
        <v>44430</v>
      </c>
      <c r="I25" s="7">
        <v>42000</v>
      </c>
      <c r="J25" s="4" t="s">
        <v>51</v>
      </c>
      <c r="K25" s="4" t="s">
        <v>21</v>
      </c>
      <c r="L25" s="2">
        <v>9181725</v>
      </c>
      <c r="M25" s="12" t="s">
        <v>349</v>
      </c>
    </row>
    <row r="26" spans="1:13" ht="45" x14ac:dyDescent="0.25">
      <c r="A26" s="4">
        <v>27902779</v>
      </c>
      <c r="B26" s="4" t="s">
        <v>129</v>
      </c>
      <c r="C26" s="4" t="s">
        <v>130</v>
      </c>
      <c r="D26" s="5">
        <v>44432</v>
      </c>
      <c r="E26" s="10" t="s">
        <v>54</v>
      </c>
      <c r="F26" s="6" t="s">
        <v>55</v>
      </c>
      <c r="G26" s="5" t="s">
        <v>131</v>
      </c>
      <c r="H26" s="5">
        <v>44430</v>
      </c>
      <c r="I26" s="7">
        <v>16800</v>
      </c>
      <c r="J26" s="4" t="s">
        <v>51</v>
      </c>
      <c r="K26" s="4" t="s">
        <v>21</v>
      </c>
      <c r="L26" s="2">
        <v>9181735</v>
      </c>
      <c r="M26" s="12" t="s">
        <v>349</v>
      </c>
    </row>
    <row r="27" spans="1:13" ht="45" x14ac:dyDescent="0.25">
      <c r="A27" s="4">
        <v>27902780</v>
      </c>
      <c r="B27" s="4" t="s">
        <v>132</v>
      </c>
      <c r="C27" s="4" t="s">
        <v>133</v>
      </c>
      <c r="D27" s="5">
        <v>44432</v>
      </c>
      <c r="E27" s="10" t="s">
        <v>54</v>
      </c>
      <c r="F27" s="6" t="s">
        <v>55</v>
      </c>
      <c r="G27" s="5" t="s">
        <v>134</v>
      </c>
      <c r="H27" s="5">
        <v>44430</v>
      </c>
      <c r="I27" s="7">
        <v>20000</v>
      </c>
      <c r="J27" s="4" t="s">
        <v>51</v>
      </c>
      <c r="K27" s="4" t="s">
        <v>21</v>
      </c>
      <c r="L27" s="2">
        <v>9181755</v>
      </c>
      <c r="M27" s="12" t="s">
        <v>349</v>
      </c>
    </row>
    <row r="28" spans="1:13" ht="45" x14ac:dyDescent="0.25">
      <c r="A28" s="4">
        <v>27902781</v>
      </c>
      <c r="B28" s="4" t="s">
        <v>135</v>
      </c>
      <c r="C28" s="4" t="s">
        <v>136</v>
      </c>
      <c r="D28" s="5">
        <v>44432</v>
      </c>
      <c r="E28" s="10" t="s">
        <v>48</v>
      </c>
      <c r="F28" s="6" t="s">
        <v>49</v>
      </c>
      <c r="G28" s="5" t="s">
        <v>137</v>
      </c>
      <c r="H28" s="5">
        <v>44430</v>
      </c>
      <c r="I28" s="7">
        <v>48000</v>
      </c>
      <c r="J28" s="4" t="s">
        <v>51</v>
      </c>
      <c r="K28" s="4" t="s">
        <v>21</v>
      </c>
      <c r="L28" s="2">
        <v>9181760</v>
      </c>
      <c r="M28" s="12" t="s">
        <v>349</v>
      </c>
    </row>
    <row r="29" spans="1:13" ht="45" x14ac:dyDescent="0.25">
      <c r="A29" s="4">
        <v>27902782</v>
      </c>
      <c r="B29" s="4" t="s">
        <v>138</v>
      </c>
      <c r="C29" s="4" t="s">
        <v>139</v>
      </c>
      <c r="D29" s="5">
        <v>44432</v>
      </c>
      <c r="E29" s="10" t="s">
        <v>140</v>
      </c>
      <c r="F29" s="6" t="s">
        <v>141</v>
      </c>
      <c r="G29" s="5" t="s">
        <v>142</v>
      </c>
      <c r="H29" s="5">
        <v>44430</v>
      </c>
      <c r="I29" s="7">
        <v>60000</v>
      </c>
      <c r="J29" s="4" t="s">
        <v>51</v>
      </c>
      <c r="K29" s="4" t="s">
        <v>21</v>
      </c>
      <c r="L29" s="2">
        <v>9181781</v>
      </c>
      <c r="M29" s="12" t="s">
        <v>349</v>
      </c>
    </row>
    <row r="30" spans="1:13" ht="45" x14ac:dyDescent="0.25">
      <c r="A30" s="4">
        <v>27902783</v>
      </c>
      <c r="B30" s="4" t="s">
        <v>143</v>
      </c>
      <c r="C30" s="4" t="s">
        <v>144</v>
      </c>
      <c r="D30" s="5">
        <v>44432</v>
      </c>
      <c r="E30" s="10" t="s">
        <v>48</v>
      </c>
      <c r="F30" s="6" t="s">
        <v>49</v>
      </c>
      <c r="G30" s="5" t="s">
        <v>145</v>
      </c>
      <c r="H30" s="5">
        <v>44430</v>
      </c>
      <c r="I30" s="7">
        <v>37000</v>
      </c>
      <c r="J30" s="4" t="s">
        <v>51</v>
      </c>
      <c r="K30" s="4" t="s">
        <v>21</v>
      </c>
      <c r="L30" s="2">
        <v>9181786</v>
      </c>
      <c r="M30" s="12" t="s">
        <v>349</v>
      </c>
    </row>
    <row r="31" spans="1:13" ht="45" x14ac:dyDescent="0.25">
      <c r="A31" s="4">
        <v>27902784</v>
      </c>
      <c r="B31" s="4" t="s">
        <v>146</v>
      </c>
      <c r="C31" s="4" t="s">
        <v>147</v>
      </c>
      <c r="D31" s="5">
        <v>44432</v>
      </c>
      <c r="E31" s="10" t="s">
        <v>148</v>
      </c>
      <c r="F31" s="6" t="s">
        <v>149</v>
      </c>
      <c r="G31" s="5" t="s">
        <v>150</v>
      </c>
      <c r="H31" s="5">
        <v>44430</v>
      </c>
      <c r="I31" s="7">
        <v>260000</v>
      </c>
      <c r="J31" s="4" t="s">
        <v>51</v>
      </c>
      <c r="K31" s="4" t="s">
        <v>21</v>
      </c>
      <c r="L31" s="2">
        <v>9181805</v>
      </c>
      <c r="M31" s="12" t="s">
        <v>349</v>
      </c>
    </row>
    <row r="32" spans="1:13" ht="45" x14ac:dyDescent="0.25">
      <c r="A32" s="4">
        <v>27902785</v>
      </c>
      <c r="B32" s="4" t="s">
        <v>151</v>
      </c>
      <c r="C32" s="4" t="s">
        <v>152</v>
      </c>
      <c r="D32" s="5">
        <v>44432</v>
      </c>
      <c r="E32" s="10" t="s">
        <v>48</v>
      </c>
      <c r="F32" s="6" t="s">
        <v>49</v>
      </c>
      <c r="G32" s="5" t="s">
        <v>153</v>
      </c>
      <c r="H32" s="5">
        <v>44430</v>
      </c>
      <c r="I32" s="7">
        <v>1194750</v>
      </c>
      <c r="J32" s="4" t="s">
        <v>45</v>
      </c>
      <c r="K32" s="4" t="s">
        <v>21</v>
      </c>
      <c r="L32" s="2">
        <v>9181818</v>
      </c>
      <c r="M32" s="12" t="s">
        <v>349</v>
      </c>
    </row>
    <row r="33" spans="1:13" ht="45" x14ac:dyDescent="0.25">
      <c r="A33" s="4">
        <v>27902787</v>
      </c>
      <c r="B33" s="4" t="s">
        <v>154</v>
      </c>
      <c r="C33" s="4" t="s">
        <v>155</v>
      </c>
      <c r="D33" s="5">
        <v>44432</v>
      </c>
      <c r="E33" s="10" t="s">
        <v>156</v>
      </c>
      <c r="F33" s="6" t="s">
        <v>157</v>
      </c>
      <c r="G33" s="5" t="s">
        <v>158</v>
      </c>
      <c r="H33" s="5">
        <v>44430</v>
      </c>
      <c r="I33" s="7">
        <v>640000</v>
      </c>
      <c r="J33" s="4" t="s">
        <v>39</v>
      </c>
      <c r="K33" s="4" t="s">
        <v>21</v>
      </c>
      <c r="L33" s="2">
        <v>9181835</v>
      </c>
      <c r="M33" s="12" t="s">
        <v>349</v>
      </c>
    </row>
    <row r="34" spans="1:13" ht="45" x14ac:dyDescent="0.25">
      <c r="A34" s="4">
        <v>27863186</v>
      </c>
      <c r="B34" s="4" t="s">
        <v>164</v>
      </c>
      <c r="C34" s="4" t="s">
        <v>165</v>
      </c>
      <c r="D34" s="5">
        <v>44427</v>
      </c>
      <c r="E34" s="10" t="s">
        <v>166</v>
      </c>
      <c r="F34" s="6" t="s">
        <v>167</v>
      </c>
      <c r="G34" s="5" t="s">
        <v>168</v>
      </c>
      <c r="H34" s="5">
        <v>44424</v>
      </c>
      <c r="I34" s="7">
        <v>2500000</v>
      </c>
      <c r="J34" s="4" t="s">
        <v>20</v>
      </c>
      <c r="K34" s="4" t="s">
        <v>21</v>
      </c>
      <c r="L34" s="2">
        <v>2356688</v>
      </c>
      <c r="M34" s="12" t="s">
        <v>349</v>
      </c>
    </row>
    <row r="35" spans="1:13" ht="45" x14ac:dyDescent="0.25">
      <c r="A35" s="4">
        <v>27841122</v>
      </c>
      <c r="B35" s="4" t="s">
        <v>171</v>
      </c>
      <c r="C35" s="4" t="s">
        <v>172</v>
      </c>
      <c r="D35" s="5">
        <v>44424</v>
      </c>
      <c r="E35" s="10" t="s">
        <v>173</v>
      </c>
      <c r="F35" s="6" t="s">
        <v>174</v>
      </c>
      <c r="G35" s="5" t="s">
        <v>175</v>
      </c>
      <c r="H35" s="5">
        <v>44421</v>
      </c>
      <c r="I35" s="7">
        <v>540000</v>
      </c>
      <c r="J35" s="4" t="s">
        <v>20</v>
      </c>
      <c r="K35" s="4" t="s">
        <v>21</v>
      </c>
      <c r="L35" s="2">
        <v>9166360</v>
      </c>
      <c r="M35" s="12" t="s">
        <v>349</v>
      </c>
    </row>
    <row r="36" spans="1:13" ht="45" x14ac:dyDescent="0.25">
      <c r="A36" s="4">
        <v>27842224</v>
      </c>
      <c r="B36" s="4" t="s">
        <v>176</v>
      </c>
      <c r="C36" s="4" t="s">
        <v>177</v>
      </c>
      <c r="D36" s="5">
        <v>44424</v>
      </c>
      <c r="E36" s="10" t="s">
        <v>178</v>
      </c>
      <c r="F36" s="6" t="s">
        <v>179</v>
      </c>
      <c r="G36" s="5" t="s">
        <v>180</v>
      </c>
      <c r="H36" s="5">
        <v>44422</v>
      </c>
      <c r="I36" s="7">
        <v>1110000</v>
      </c>
      <c r="J36" s="4" t="s">
        <v>39</v>
      </c>
      <c r="K36" s="4" t="s">
        <v>21</v>
      </c>
      <c r="L36" s="2">
        <v>9167104</v>
      </c>
      <c r="M36" s="12" t="s">
        <v>349</v>
      </c>
    </row>
    <row r="37" spans="1:13" ht="45" x14ac:dyDescent="0.25">
      <c r="A37" s="4">
        <v>27608835</v>
      </c>
      <c r="B37" s="4" t="s">
        <v>186</v>
      </c>
      <c r="C37" s="4" t="s">
        <v>187</v>
      </c>
      <c r="D37" s="5">
        <v>44386</v>
      </c>
      <c r="E37" s="10" t="s">
        <v>86</v>
      </c>
      <c r="F37" s="6" t="s">
        <v>87</v>
      </c>
      <c r="G37" s="5" t="s">
        <v>188</v>
      </c>
      <c r="H37" s="5">
        <v>44385</v>
      </c>
      <c r="I37" s="7">
        <v>1200000</v>
      </c>
      <c r="J37" s="4" t="s">
        <v>89</v>
      </c>
      <c r="K37" s="4" t="s">
        <v>21</v>
      </c>
      <c r="L37" s="2">
        <v>9113732</v>
      </c>
      <c r="M37" s="12" t="s">
        <v>349</v>
      </c>
    </row>
    <row r="38" spans="1:13" ht="45" x14ac:dyDescent="0.25">
      <c r="A38" s="4">
        <v>27069737</v>
      </c>
      <c r="B38" s="4" t="s">
        <v>210</v>
      </c>
      <c r="C38" s="4" t="s">
        <v>211</v>
      </c>
      <c r="D38" s="5">
        <v>44319</v>
      </c>
      <c r="E38" s="10" t="s">
        <v>212</v>
      </c>
      <c r="F38" s="6" t="s">
        <v>213</v>
      </c>
      <c r="G38" s="5" t="s">
        <v>214</v>
      </c>
      <c r="H38" s="5">
        <v>44319</v>
      </c>
      <c r="I38" s="7">
        <v>4452000</v>
      </c>
      <c r="J38" s="4" t="s">
        <v>27</v>
      </c>
      <c r="K38" s="4" t="s">
        <v>21</v>
      </c>
      <c r="L38" s="2">
        <v>5271649</v>
      </c>
      <c r="M38" s="12" t="s">
        <v>349</v>
      </c>
    </row>
    <row r="39" spans="1:13" ht="45" x14ac:dyDescent="0.25">
      <c r="A39" s="4">
        <v>26932140</v>
      </c>
      <c r="B39" s="4" t="s">
        <v>221</v>
      </c>
      <c r="C39" s="4" t="s">
        <v>222</v>
      </c>
      <c r="D39" s="5">
        <v>44305</v>
      </c>
      <c r="E39" s="10" t="s">
        <v>48</v>
      </c>
      <c r="F39" s="6" t="s">
        <v>49</v>
      </c>
      <c r="G39" s="5" t="s">
        <v>223</v>
      </c>
      <c r="H39" s="5">
        <v>44304</v>
      </c>
      <c r="I39" s="7">
        <v>1858500</v>
      </c>
      <c r="J39" s="4" t="s">
        <v>45</v>
      </c>
      <c r="K39" s="4" t="s">
        <v>21</v>
      </c>
      <c r="L39" s="2">
        <v>8972299</v>
      </c>
      <c r="M39" s="12" t="s">
        <v>349</v>
      </c>
    </row>
    <row r="40" spans="1:13" ht="45" x14ac:dyDescent="0.25">
      <c r="A40" s="4">
        <v>26932141</v>
      </c>
      <c r="B40" s="4" t="s">
        <v>224</v>
      </c>
      <c r="C40" s="4" t="s">
        <v>225</v>
      </c>
      <c r="D40" s="5">
        <v>44305</v>
      </c>
      <c r="E40" s="10" t="s">
        <v>226</v>
      </c>
      <c r="F40" s="6" t="s">
        <v>227</v>
      </c>
      <c r="G40" s="5" t="s">
        <v>228</v>
      </c>
      <c r="H40" s="5">
        <v>44304</v>
      </c>
      <c r="I40" s="7">
        <v>258000</v>
      </c>
      <c r="J40" s="4" t="s">
        <v>51</v>
      </c>
      <c r="K40" s="4" t="s">
        <v>21</v>
      </c>
      <c r="L40" s="2">
        <v>8972308</v>
      </c>
      <c r="M40" s="12" t="s">
        <v>349</v>
      </c>
    </row>
    <row r="41" spans="1:13" ht="45" x14ac:dyDescent="0.25">
      <c r="A41" s="4">
        <v>26932143</v>
      </c>
      <c r="B41" s="4" t="s">
        <v>229</v>
      </c>
      <c r="C41" s="4" t="s">
        <v>230</v>
      </c>
      <c r="D41" s="5">
        <v>44305</v>
      </c>
      <c r="E41" s="10" t="s">
        <v>148</v>
      </c>
      <c r="F41" s="6" t="s">
        <v>149</v>
      </c>
      <c r="G41" s="5" t="s">
        <v>231</v>
      </c>
      <c r="H41" s="5">
        <v>44304</v>
      </c>
      <c r="I41" s="7">
        <v>250000</v>
      </c>
      <c r="J41" s="4" t="s">
        <v>51</v>
      </c>
      <c r="K41" s="4" t="s">
        <v>21</v>
      </c>
      <c r="L41" s="2">
        <v>8972362</v>
      </c>
      <c r="M41" s="12" t="s">
        <v>349</v>
      </c>
    </row>
    <row r="42" spans="1:13" ht="45" x14ac:dyDescent="0.25">
      <c r="A42" s="4">
        <v>26932473</v>
      </c>
      <c r="B42" s="4" t="s">
        <v>232</v>
      </c>
      <c r="C42" s="4" t="s">
        <v>233</v>
      </c>
      <c r="D42" s="5">
        <v>44305</v>
      </c>
      <c r="E42" s="10" t="s">
        <v>234</v>
      </c>
      <c r="F42" s="6" t="s">
        <v>235</v>
      </c>
      <c r="G42" s="5" t="s">
        <v>236</v>
      </c>
      <c r="H42" s="5">
        <v>44304</v>
      </c>
      <c r="I42" s="7">
        <v>125000</v>
      </c>
      <c r="J42" s="4" t="s">
        <v>51</v>
      </c>
      <c r="K42" s="4" t="s">
        <v>21</v>
      </c>
      <c r="L42" s="2">
        <v>8972384</v>
      </c>
      <c r="M42" s="12" t="s">
        <v>349</v>
      </c>
    </row>
    <row r="43" spans="1:13" ht="45" x14ac:dyDescent="0.25">
      <c r="A43" s="4">
        <v>26932475</v>
      </c>
      <c r="B43" s="4" t="s">
        <v>237</v>
      </c>
      <c r="C43" s="4" t="s">
        <v>238</v>
      </c>
      <c r="D43" s="5">
        <v>44305</v>
      </c>
      <c r="E43" s="10" t="s">
        <v>239</v>
      </c>
      <c r="F43" s="6" t="s">
        <v>240</v>
      </c>
      <c r="G43" s="5" t="s">
        <v>241</v>
      </c>
      <c r="H43" s="5">
        <v>44304</v>
      </c>
      <c r="I43" s="7">
        <v>42500</v>
      </c>
      <c r="J43" s="4" t="s">
        <v>51</v>
      </c>
      <c r="K43" s="4" t="s">
        <v>21</v>
      </c>
      <c r="L43" s="2">
        <v>8972391</v>
      </c>
      <c r="M43" s="12" t="s">
        <v>349</v>
      </c>
    </row>
    <row r="44" spans="1:13" ht="45" x14ac:dyDescent="0.25">
      <c r="A44" s="4">
        <v>26932476</v>
      </c>
      <c r="B44" s="4" t="s">
        <v>242</v>
      </c>
      <c r="C44" s="4" t="s">
        <v>243</v>
      </c>
      <c r="D44" s="5">
        <v>44305</v>
      </c>
      <c r="E44" s="10" t="s">
        <v>48</v>
      </c>
      <c r="F44" s="6" t="s">
        <v>49</v>
      </c>
      <c r="G44" s="5" t="s">
        <v>244</v>
      </c>
      <c r="H44" s="5">
        <v>44304</v>
      </c>
      <c r="I44" s="7">
        <v>45000</v>
      </c>
      <c r="J44" s="4" t="s">
        <v>51</v>
      </c>
      <c r="K44" s="4" t="s">
        <v>21</v>
      </c>
      <c r="L44" s="2">
        <v>8972405</v>
      </c>
      <c r="M44" s="12" t="s">
        <v>349</v>
      </c>
    </row>
    <row r="45" spans="1:13" ht="45" x14ac:dyDescent="0.25">
      <c r="A45" s="4">
        <v>26932480</v>
      </c>
      <c r="B45" s="4" t="s">
        <v>245</v>
      </c>
      <c r="C45" s="4" t="s">
        <v>246</v>
      </c>
      <c r="D45" s="5">
        <v>44305</v>
      </c>
      <c r="E45" s="10" t="s">
        <v>48</v>
      </c>
      <c r="F45" s="6" t="s">
        <v>49</v>
      </c>
      <c r="G45" s="5" t="s">
        <v>247</v>
      </c>
      <c r="H45" s="5">
        <v>44304</v>
      </c>
      <c r="I45" s="7">
        <v>90000</v>
      </c>
      <c r="J45" s="4" t="s">
        <v>51</v>
      </c>
      <c r="K45" s="4" t="s">
        <v>21</v>
      </c>
      <c r="L45" s="2">
        <v>8972419</v>
      </c>
      <c r="M45" s="12" t="s">
        <v>349</v>
      </c>
    </row>
    <row r="46" spans="1:13" ht="45" x14ac:dyDescent="0.25">
      <c r="A46" s="4">
        <v>26932482</v>
      </c>
      <c r="B46" s="4" t="s">
        <v>248</v>
      </c>
      <c r="C46" s="4" t="s">
        <v>249</v>
      </c>
      <c r="D46" s="5">
        <v>44305</v>
      </c>
      <c r="E46" s="10" t="s">
        <v>239</v>
      </c>
      <c r="F46" s="6" t="s">
        <v>240</v>
      </c>
      <c r="G46" s="5" t="s">
        <v>250</v>
      </c>
      <c r="H46" s="5">
        <v>44304</v>
      </c>
      <c r="I46" s="7">
        <v>80000</v>
      </c>
      <c r="J46" s="4" t="s">
        <v>51</v>
      </c>
      <c r="K46" s="4" t="s">
        <v>21</v>
      </c>
      <c r="L46" s="2">
        <v>8972446</v>
      </c>
      <c r="M46" s="12" t="s">
        <v>349</v>
      </c>
    </row>
    <row r="47" spans="1:13" ht="45" x14ac:dyDescent="0.25">
      <c r="A47" s="4">
        <v>26932483</v>
      </c>
      <c r="B47" s="4" t="s">
        <v>251</v>
      </c>
      <c r="C47" s="4" t="s">
        <v>252</v>
      </c>
      <c r="D47" s="5">
        <v>44305</v>
      </c>
      <c r="E47" s="10" t="s">
        <v>48</v>
      </c>
      <c r="F47" s="6" t="s">
        <v>49</v>
      </c>
      <c r="G47" s="5" t="s">
        <v>253</v>
      </c>
      <c r="H47" s="5">
        <v>44304</v>
      </c>
      <c r="I47" s="7">
        <v>36000</v>
      </c>
      <c r="J47" s="4" t="s">
        <v>51</v>
      </c>
      <c r="K47" s="4" t="s">
        <v>21</v>
      </c>
      <c r="L47" s="2">
        <v>8972461</v>
      </c>
      <c r="M47" s="12" t="s">
        <v>349</v>
      </c>
    </row>
    <row r="48" spans="1:13" ht="45" x14ac:dyDescent="0.25">
      <c r="A48" s="4">
        <v>26932484</v>
      </c>
      <c r="B48" s="4" t="s">
        <v>254</v>
      </c>
      <c r="C48" s="4" t="s">
        <v>255</v>
      </c>
      <c r="D48" s="5">
        <v>44305</v>
      </c>
      <c r="E48" s="10" t="s">
        <v>256</v>
      </c>
      <c r="F48" s="6" t="s">
        <v>257</v>
      </c>
      <c r="G48" s="5" t="s">
        <v>258</v>
      </c>
      <c r="H48" s="5">
        <v>44304</v>
      </c>
      <c r="I48" s="7">
        <v>268000</v>
      </c>
      <c r="J48" s="4" t="s">
        <v>51</v>
      </c>
      <c r="K48" s="4" t="s">
        <v>21</v>
      </c>
      <c r="L48" s="2">
        <v>8972486</v>
      </c>
      <c r="M48" s="12" t="s">
        <v>349</v>
      </c>
    </row>
    <row r="49" spans="1:13" ht="45" x14ac:dyDescent="0.25">
      <c r="A49" s="4">
        <v>26932485</v>
      </c>
      <c r="B49" s="4" t="s">
        <v>259</v>
      </c>
      <c r="C49" s="4" t="s">
        <v>260</v>
      </c>
      <c r="D49" s="5">
        <v>44305</v>
      </c>
      <c r="E49" s="10" t="s">
        <v>54</v>
      </c>
      <c r="F49" s="6" t="s">
        <v>55</v>
      </c>
      <c r="G49" s="5" t="s">
        <v>261</v>
      </c>
      <c r="H49" s="5">
        <v>44304</v>
      </c>
      <c r="I49" s="7">
        <v>40000</v>
      </c>
      <c r="J49" s="4" t="s">
        <v>51</v>
      </c>
      <c r="K49" s="4" t="s">
        <v>21</v>
      </c>
      <c r="L49" s="2">
        <v>8972499</v>
      </c>
      <c r="M49" s="12" t="s">
        <v>349</v>
      </c>
    </row>
    <row r="50" spans="1:13" ht="45" x14ac:dyDescent="0.25">
      <c r="A50" s="4">
        <v>26932487</v>
      </c>
      <c r="B50" s="4" t="s">
        <v>262</v>
      </c>
      <c r="C50" s="4" t="s">
        <v>263</v>
      </c>
      <c r="D50" s="5">
        <v>44305</v>
      </c>
      <c r="E50" s="10" t="s">
        <v>48</v>
      </c>
      <c r="F50" s="6" t="s">
        <v>49</v>
      </c>
      <c r="G50" s="5" t="s">
        <v>264</v>
      </c>
      <c r="H50" s="5">
        <v>44304</v>
      </c>
      <c r="I50" s="7">
        <v>100000</v>
      </c>
      <c r="J50" s="4" t="s">
        <v>51</v>
      </c>
      <c r="K50" s="4" t="s">
        <v>21</v>
      </c>
      <c r="L50" s="2">
        <v>8972514</v>
      </c>
      <c r="M50" s="12" t="s">
        <v>349</v>
      </c>
    </row>
    <row r="51" spans="1:13" ht="45" x14ac:dyDescent="0.25">
      <c r="A51" s="4">
        <v>26932488</v>
      </c>
      <c r="B51" s="4" t="s">
        <v>265</v>
      </c>
      <c r="C51" s="4" t="s">
        <v>266</v>
      </c>
      <c r="D51" s="5">
        <v>44305</v>
      </c>
      <c r="E51" s="10" t="s">
        <v>267</v>
      </c>
      <c r="F51" s="6" t="s">
        <v>268</v>
      </c>
      <c r="G51" s="5" t="s">
        <v>269</v>
      </c>
      <c r="H51" s="5">
        <v>44304</v>
      </c>
      <c r="I51" s="7">
        <v>117000</v>
      </c>
      <c r="J51" s="4" t="s">
        <v>51</v>
      </c>
      <c r="K51" s="4" t="s">
        <v>21</v>
      </c>
      <c r="L51" s="2">
        <v>8972532</v>
      </c>
      <c r="M51" s="12" t="s">
        <v>349</v>
      </c>
    </row>
    <row r="52" spans="1:13" ht="45" x14ac:dyDescent="0.25">
      <c r="A52" s="4">
        <v>26857654</v>
      </c>
      <c r="B52" s="4" t="s">
        <v>281</v>
      </c>
      <c r="C52" s="4" t="s">
        <v>282</v>
      </c>
      <c r="D52" s="5">
        <v>44294</v>
      </c>
      <c r="E52" s="10" t="s">
        <v>86</v>
      </c>
      <c r="F52" s="6" t="s">
        <v>87</v>
      </c>
      <c r="G52" s="5" t="s">
        <v>283</v>
      </c>
      <c r="H52" s="5">
        <v>44294</v>
      </c>
      <c r="I52" s="7">
        <v>1300000</v>
      </c>
      <c r="J52" s="4" t="s">
        <v>89</v>
      </c>
      <c r="K52" s="4" t="s">
        <v>21</v>
      </c>
      <c r="L52" s="2">
        <v>8952011</v>
      </c>
      <c r="M52" s="12" t="s">
        <v>349</v>
      </c>
    </row>
    <row r="53" spans="1:13" ht="45" x14ac:dyDescent="0.25">
      <c r="A53" s="4">
        <v>26371508</v>
      </c>
      <c r="B53" s="4" t="s">
        <v>317</v>
      </c>
      <c r="C53" s="4" t="s">
        <v>318</v>
      </c>
      <c r="D53" s="5">
        <v>44221</v>
      </c>
      <c r="E53" s="10" t="s">
        <v>319</v>
      </c>
      <c r="F53" s="6" t="s">
        <v>320</v>
      </c>
      <c r="G53" s="5" t="s">
        <v>321</v>
      </c>
      <c r="H53" s="5">
        <v>44219</v>
      </c>
      <c r="I53" s="7">
        <v>185000</v>
      </c>
      <c r="J53" s="4" t="s">
        <v>51</v>
      </c>
      <c r="K53" s="4" t="s">
        <v>21</v>
      </c>
      <c r="L53" s="2">
        <v>8853164</v>
      </c>
      <c r="M53" s="12" t="s">
        <v>349</v>
      </c>
    </row>
    <row r="54" spans="1:13" ht="45" x14ac:dyDescent="0.25">
      <c r="A54" s="4">
        <v>26372242</v>
      </c>
      <c r="B54" s="4" t="s">
        <v>322</v>
      </c>
      <c r="C54" s="4" t="s">
        <v>323</v>
      </c>
      <c r="D54" s="5">
        <v>44221</v>
      </c>
      <c r="E54" s="10" t="s">
        <v>48</v>
      </c>
      <c r="F54" s="6" t="s">
        <v>49</v>
      </c>
      <c r="G54" s="5" t="s">
        <v>324</v>
      </c>
      <c r="H54" s="5">
        <v>44219</v>
      </c>
      <c r="I54" s="7">
        <v>27000</v>
      </c>
      <c r="J54" s="4" t="s">
        <v>51</v>
      </c>
      <c r="K54" s="4" t="s">
        <v>21</v>
      </c>
      <c r="L54" s="2">
        <v>8853185</v>
      </c>
      <c r="M54" s="12" t="s">
        <v>349</v>
      </c>
    </row>
    <row r="55" spans="1:13" ht="45" x14ac:dyDescent="0.25">
      <c r="A55" s="4">
        <v>26374309</v>
      </c>
      <c r="B55" s="4" t="s">
        <v>325</v>
      </c>
      <c r="C55" s="4" t="s">
        <v>326</v>
      </c>
      <c r="D55" s="5">
        <v>44221</v>
      </c>
      <c r="E55" s="10" t="s">
        <v>48</v>
      </c>
      <c r="F55" s="6" t="s">
        <v>49</v>
      </c>
      <c r="G55" s="5" t="s">
        <v>327</v>
      </c>
      <c r="H55" s="5">
        <v>44219</v>
      </c>
      <c r="I55" s="7">
        <v>228000</v>
      </c>
      <c r="J55" s="4" t="s">
        <v>51</v>
      </c>
      <c r="K55" s="4" t="s">
        <v>21</v>
      </c>
      <c r="L55" s="2">
        <v>8855407</v>
      </c>
      <c r="M55" s="12" t="s">
        <v>349</v>
      </c>
    </row>
    <row r="56" spans="1:13" ht="45" x14ac:dyDescent="0.25">
      <c r="A56" s="4">
        <v>26368704</v>
      </c>
      <c r="B56" s="4" t="s">
        <v>328</v>
      </c>
      <c r="C56" s="4" t="s">
        <v>329</v>
      </c>
      <c r="D56" s="5">
        <v>44218</v>
      </c>
      <c r="E56" s="10" t="s">
        <v>234</v>
      </c>
      <c r="F56" s="6" t="s">
        <v>235</v>
      </c>
      <c r="G56" s="5" t="s">
        <v>330</v>
      </c>
      <c r="H56" s="5">
        <v>44218</v>
      </c>
      <c r="I56" s="7">
        <v>190000</v>
      </c>
      <c r="J56" s="4" t="s">
        <v>45</v>
      </c>
      <c r="K56" s="4" t="s">
        <v>21</v>
      </c>
      <c r="L56" s="2">
        <v>8853081</v>
      </c>
      <c r="M56" s="12" t="s">
        <v>349</v>
      </c>
    </row>
    <row r="57" spans="1:13" ht="45" x14ac:dyDescent="0.25">
      <c r="A57" s="4">
        <v>26368705</v>
      </c>
      <c r="B57" s="4" t="s">
        <v>331</v>
      </c>
      <c r="C57" s="4" t="s">
        <v>332</v>
      </c>
      <c r="D57" s="5">
        <v>44218</v>
      </c>
      <c r="E57" s="10" t="s">
        <v>48</v>
      </c>
      <c r="F57" s="6" t="s">
        <v>49</v>
      </c>
      <c r="G57" s="5" t="s">
        <v>333</v>
      </c>
      <c r="H57" s="5">
        <v>44218</v>
      </c>
      <c r="I57" s="7">
        <v>792000</v>
      </c>
      <c r="J57" s="4" t="s">
        <v>45</v>
      </c>
      <c r="K57" s="4" t="s">
        <v>21</v>
      </c>
      <c r="L57" s="2">
        <v>8853094</v>
      </c>
      <c r="M57" s="12" t="s">
        <v>349</v>
      </c>
    </row>
    <row r="58" spans="1:13" ht="45" x14ac:dyDescent="0.25">
      <c r="A58" s="4">
        <v>26368706</v>
      </c>
      <c r="B58" s="4" t="s">
        <v>334</v>
      </c>
      <c r="C58" s="4" t="s">
        <v>335</v>
      </c>
      <c r="D58" s="5">
        <v>44218</v>
      </c>
      <c r="E58" s="10" t="s">
        <v>336</v>
      </c>
      <c r="F58" s="6" t="s">
        <v>337</v>
      </c>
      <c r="G58" s="5" t="s">
        <v>338</v>
      </c>
      <c r="H58" s="5">
        <v>44218</v>
      </c>
      <c r="I58" s="7">
        <v>595000</v>
      </c>
      <c r="J58" s="4" t="s">
        <v>51</v>
      </c>
      <c r="K58" s="4" t="s">
        <v>21</v>
      </c>
      <c r="L58" s="2">
        <v>8853124</v>
      </c>
      <c r="M58" s="12" t="s">
        <v>349</v>
      </c>
    </row>
    <row r="59" spans="1:13" ht="45" x14ac:dyDescent="0.25">
      <c r="A59" s="4">
        <v>26300509</v>
      </c>
      <c r="B59" s="4" t="s">
        <v>339</v>
      </c>
      <c r="C59" s="4" t="s">
        <v>245</v>
      </c>
      <c r="D59" s="5">
        <v>44207</v>
      </c>
      <c r="E59" s="10" t="s">
        <v>340</v>
      </c>
      <c r="F59" s="6" t="s">
        <v>341</v>
      </c>
      <c r="G59" s="5" t="s">
        <v>342</v>
      </c>
      <c r="H59" s="5">
        <v>44205</v>
      </c>
      <c r="I59" s="7">
        <v>670000</v>
      </c>
      <c r="J59" s="4" t="s">
        <v>89</v>
      </c>
      <c r="K59" s="4" t="s">
        <v>21</v>
      </c>
      <c r="L59" s="2">
        <v>8840353</v>
      </c>
      <c r="M59" s="12" t="s">
        <v>349</v>
      </c>
    </row>
    <row r="60" spans="1:13" x14ac:dyDescent="0.25">
      <c r="A60" s="13" t="s">
        <v>347</v>
      </c>
      <c r="B60" s="14"/>
      <c r="C60" s="14"/>
      <c r="D60" s="14"/>
      <c r="E60" s="14"/>
      <c r="F60" s="14"/>
      <c r="G60" s="14"/>
      <c r="H60" s="15"/>
      <c r="I60" s="3">
        <f>+SUM(I7:I59)</f>
        <v>58394306</v>
      </c>
      <c r="J60" s="2"/>
    </row>
  </sheetData>
  <autoFilter ref="A6:M60"/>
  <mergeCells count="4">
    <mergeCell ref="A2:I2"/>
    <mergeCell ref="A3:I3"/>
    <mergeCell ref="A4:I4"/>
    <mergeCell ref="A60:H60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tabSelected="1" workbookViewId="0">
      <selection activeCell="P7" sqref="P7"/>
    </sheetView>
  </sheetViews>
  <sheetFormatPr defaultRowHeight="15" x14ac:dyDescent="0.25"/>
  <cols>
    <col min="4" max="4" width="15.42578125" customWidth="1"/>
    <col min="5" max="5" width="13.42578125" customWidth="1"/>
    <col min="6" max="6" width="14.5703125" customWidth="1"/>
    <col min="7" max="7" width="13.5703125" customWidth="1"/>
    <col min="8" max="8" width="16.140625" customWidth="1"/>
    <col min="9" max="9" width="24.140625" customWidth="1"/>
    <col min="10" max="10" width="11.140625" customWidth="1"/>
    <col min="12" max="12" width="13.7109375" customWidth="1"/>
  </cols>
  <sheetData>
    <row r="2" spans="1:13" ht="15.75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8"/>
      <c r="K2" s="18"/>
      <c r="L2" s="18"/>
      <c r="M2" s="18"/>
    </row>
    <row r="3" spans="1:13" x14ac:dyDescent="0.25">
      <c r="A3" s="17" t="s">
        <v>350</v>
      </c>
      <c r="B3" s="17"/>
      <c r="C3" s="17"/>
      <c r="D3" s="17"/>
      <c r="E3" s="17"/>
      <c r="F3" s="17"/>
      <c r="G3" s="17"/>
      <c r="H3" s="17"/>
      <c r="I3" s="17"/>
      <c r="J3" s="18"/>
      <c r="K3" s="18"/>
      <c r="L3" s="18"/>
      <c r="M3" s="18"/>
    </row>
    <row r="4" spans="1:13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8"/>
      <c r="K4" s="18"/>
      <c r="L4" s="18"/>
      <c r="M4" s="18"/>
    </row>
    <row r="6" spans="1:13" ht="63.75" x14ac:dyDescent="0.25">
      <c r="A6" s="29" t="s">
        <v>3</v>
      </c>
      <c r="B6" s="29" t="s">
        <v>4</v>
      </c>
      <c r="C6" s="27" t="s">
        <v>5</v>
      </c>
      <c r="D6" s="27" t="s">
        <v>6</v>
      </c>
      <c r="E6" s="19" t="s">
        <v>7</v>
      </c>
      <c r="F6" s="29" t="s">
        <v>8</v>
      </c>
      <c r="G6" s="27" t="s">
        <v>9</v>
      </c>
      <c r="H6" s="26" t="s">
        <v>10</v>
      </c>
      <c r="I6" s="19" t="s">
        <v>11</v>
      </c>
      <c r="J6" s="29" t="s">
        <v>12</v>
      </c>
      <c r="K6" s="29" t="s">
        <v>13</v>
      </c>
      <c r="L6" s="29" t="s">
        <v>14</v>
      </c>
      <c r="M6" s="18"/>
    </row>
    <row r="7" spans="1:13" ht="105" x14ac:dyDescent="0.25">
      <c r="A7" s="22">
        <v>28872343</v>
      </c>
      <c r="B7" s="22" t="s">
        <v>15</v>
      </c>
      <c r="C7" s="22" t="s">
        <v>351</v>
      </c>
      <c r="D7" s="23">
        <v>44551</v>
      </c>
      <c r="E7" s="28" t="s">
        <v>352</v>
      </c>
      <c r="F7" s="24" t="s">
        <v>353</v>
      </c>
      <c r="G7" s="23" t="s">
        <v>354</v>
      </c>
      <c r="H7" s="23">
        <v>44551</v>
      </c>
      <c r="I7" s="25">
        <v>2000000000</v>
      </c>
      <c r="J7" s="22" t="s">
        <v>355</v>
      </c>
      <c r="K7" s="22" t="s">
        <v>21</v>
      </c>
      <c r="L7" s="20"/>
      <c r="M7" s="30" t="s">
        <v>356</v>
      </c>
    </row>
    <row r="8" spans="1:13" ht="135" x14ac:dyDescent="0.25">
      <c r="A8" s="22">
        <v>28752691</v>
      </c>
      <c r="B8" s="22" t="s">
        <v>22</v>
      </c>
      <c r="C8" s="22" t="s">
        <v>357</v>
      </c>
      <c r="D8" s="23">
        <v>44543</v>
      </c>
      <c r="E8" s="28" t="s">
        <v>358</v>
      </c>
      <c r="F8" s="24" t="s">
        <v>359</v>
      </c>
      <c r="G8" s="23" t="s">
        <v>46</v>
      </c>
      <c r="H8" s="23">
        <v>44539</v>
      </c>
      <c r="I8" s="25">
        <v>27088695</v>
      </c>
      <c r="J8" s="22" t="s">
        <v>360</v>
      </c>
      <c r="K8" s="22" t="s">
        <v>21</v>
      </c>
      <c r="L8" s="20">
        <v>7174073</v>
      </c>
      <c r="M8" s="30" t="s">
        <v>349</v>
      </c>
    </row>
    <row r="9" spans="1:13" ht="195" x14ac:dyDescent="0.25">
      <c r="A9" s="22">
        <v>28653248</v>
      </c>
      <c r="B9" s="22" t="s">
        <v>28</v>
      </c>
      <c r="C9" s="22" t="s">
        <v>361</v>
      </c>
      <c r="D9" s="23">
        <v>44530</v>
      </c>
      <c r="E9" s="28" t="s">
        <v>161</v>
      </c>
      <c r="F9" s="24" t="s">
        <v>162</v>
      </c>
      <c r="G9" s="23" t="s">
        <v>362</v>
      </c>
      <c r="H9" s="23">
        <v>44530</v>
      </c>
      <c r="I9" s="25">
        <v>189000</v>
      </c>
      <c r="J9" s="22" t="s">
        <v>20</v>
      </c>
      <c r="K9" s="22" t="s">
        <v>21</v>
      </c>
      <c r="L9" s="20"/>
      <c r="M9" s="30" t="s">
        <v>356</v>
      </c>
    </row>
    <row r="10" spans="1:13" ht="195" x14ac:dyDescent="0.25">
      <c r="A10" s="22">
        <v>28653251</v>
      </c>
      <c r="B10" s="22" t="s">
        <v>34</v>
      </c>
      <c r="C10" s="22" t="s">
        <v>363</v>
      </c>
      <c r="D10" s="23">
        <v>44530</v>
      </c>
      <c r="E10" s="28" t="s">
        <v>161</v>
      </c>
      <c r="F10" s="24" t="s">
        <v>162</v>
      </c>
      <c r="G10" s="23" t="s">
        <v>364</v>
      </c>
      <c r="H10" s="23">
        <v>44530</v>
      </c>
      <c r="I10" s="25">
        <v>189000</v>
      </c>
      <c r="J10" s="22" t="s">
        <v>20</v>
      </c>
      <c r="K10" s="22" t="s">
        <v>21</v>
      </c>
      <c r="L10" s="20"/>
      <c r="M10" s="30" t="s">
        <v>356</v>
      </c>
    </row>
    <row r="11" spans="1:13" ht="195" x14ac:dyDescent="0.25">
      <c r="A11" s="22">
        <v>28653255</v>
      </c>
      <c r="B11" s="22" t="s">
        <v>40</v>
      </c>
      <c r="C11" s="22" t="s">
        <v>365</v>
      </c>
      <c r="D11" s="23">
        <v>44530</v>
      </c>
      <c r="E11" s="28" t="s">
        <v>161</v>
      </c>
      <c r="F11" s="24" t="s">
        <v>162</v>
      </c>
      <c r="G11" s="23" t="s">
        <v>366</v>
      </c>
      <c r="H11" s="23">
        <v>44530</v>
      </c>
      <c r="I11" s="25">
        <v>27000</v>
      </c>
      <c r="J11" s="22" t="s">
        <v>20</v>
      </c>
      <c r="K11" s="22" t="s">
        <v>21</v>
      </c>
      <c r="L11" s="20"/>
      <c r="M11" s="30" t="s">
        <v>356</v>
      </c>
    </row>
    <row r="12" spans="1:13" ht="195" x14ac:dyDescent="0.25">
      <c r="A12" s="22">
        <v>28653257</v>
      </c>
      <c r="B12" s="22" t="s">
        <v>46</v>
      </c>
      <c r="C12" s="22" t="s">
        <v>367</v>
      </c>
      <c r="D12" s="23">
        <v>44530</v>
      </c>
      <c r="E12" s="28" t="s">
        <v>161</v>
      </c>
      <c r="F12" s="24" t="s">
        <v>162</v>
      </c>
      <c r="G12" s="23" t="s">
        <v>368</v>
      </c>
      <c r="H12" s="23">
        <v>44530</v>
      </c>
      <c r="I12" s="25">
        <v>27000</v>
      </c>
      <c r="J12" s="22" t="s">
        <v>20</v>
      </c>
      <c r="K12" s="22" t="s">
        <v>21</v>
      </c>
      <c r="L12" s="20"/>
      <c r="M12" s="30" t="s">
        <v>356</v>
      </c>
    </row>
    <row r="13" spans="1:13" ht="195" x14ac:dyDescent="0.25">
      <c r="A13" s="22">
        <v>28447287</v>
      </c>
      <c r="B13" s="22" t="s">
        <v>52</v>
      </c>
      <c r="C13" s="22" t="s">
        <v>369</v>
      </c>
      <c r="D13" s="23">
        <v>44502</v>
      </c>
      <c r="E13" s="28" t="s">
        <v>161</v>
      </c>
      <c r="F13" s="24" t="s">
        <v>162</v>
      </c>
      <c r="G13" s="23" t="s">
        <v>370</v>
      </c>
      <c r="H13" s="23">
        <v>44502</v>
      </c>
      <c r="I13" s="25">
        <v>189000</v>
      </c>
      <c r="J13" s="22" t="s">
        <v>20</v>
      </c>
      <c r="K13" s="22" t="s">
        <v>21</v>
      </c>
      <c r="L13" s="20"/>
      <c r="M13" s="30" t="s">
        <v>356</v>
      </c>
    </row>
    <row r="14" spans="1:13" ht="195" x14ac:dyDescent="0.25">
      <c r="A14" s="22">
        <v>28447289</v>
      </c>
      <c r="B14" s="22" t="s">
        <v>57</v>
      </c>
      <c r="C14" s="22" t="s">
        <v>371</v>
      </c>
      <c r="D14" s="23">
        <v>44502</v>
      </c>
      <c r="E14" s="28" t="s">
        <v>161</v>
      </c>
      <c r="F14" s="24" t="s">
        <v>162</v>
      </c>
      <c r="G14" s="23" t="s">
        <v>372</v>
      </c>
      <c r="H14" s="23">
        <v>44502</v>
      </c>
      <c r="I14" s="25">
        <v>189000</v>
      </c>
      <c r="J14" s="22" t="s">
        <v>20</v>
      </c>
      <c r="K14" s="22" t="s">
        <v>21</v>
      </c>
      <c r="L14" s="20"/>
      <c r="M14" s="30" t="s">
        <v>356</v>
      </c>
    </row>
    <row r="15" spans="1:13" ht="195" x14ac:dyDescent="0.25">
      <c r="A15" s="22">
        <v>28447291</v>
      </c>
      <c r="B15" s="22" t="s">
        <v>60</v>
      </c>
      <c r="C15" s="22" t="s">
        <v>373</v>
      </c>
      <c r="D15" s="23">
        <v>44502</v>
      </c>
      <c r="E15" s="28" t="s">
        <v>161</v>
      </c>
      <c r="F15" s="24" t="s">
        <v>162</v>
      </c>
      <c r="G15" s="23" t="s">
        <v>374</v>
      </c>
      <c r="H15" s="23">
        <v>44502</v>
      </c>
      <c r="I15" s="25">
        <v>229500</v>
      </c>
      <c r="J15" s="22" t="s">
        <v>20</v>
      </c>
      <c r="K15" s="22" t="s">
        <v>21</v>
      </c>
      <c r="L15" s="20"/>
      <c r="M15" s="30" t="s">
        <v>356</v>
      </c>
    </row>
    <row r="16" spans="1:13" ht="195" x14ac:dyDescent="0.25">
      <c r="A16" s="22">
        <v>28447292</v>
      </c>
      <c r="B16" s="22" t="s">
        <v>63</v>
      </c>
      <c r="C16" s="22" t="s">
        <v>375</v>
      </c>
      <c r="D16" s="23">
        <v>44502</v>
      </c>
      <c r="E16" s="28" t="s">
        <v>161</v>
      </c>
      <c r="F16" s="24" t="s">
        <v>162</v>
      </c>
      <c r="G16" s="23" t="s">
        <v>376</v>
      </c>
      <c r="H16" s="23">
        <v>44502</v>
      </c>
      <c r="I16" s="25">
        <v>405000</v>
      </c>
      <c r="J16" s="22" t="s">
        <v>20</v>
      </c>
      <c r="K16" s="22" t="s">
        <v>21</v>
      </c>
      <c r="L16" s="20"/>
      <c r="M16" s="30" t="s">
        <v>356</v>
      </c>
    </row>
    <row r="17" spans="1:13" ht="195" x14ac:dyDescent="0.25">
      <c r="A17" s="22">
        <v>28447295</v>
      </c>
      <c r="B17" s="22" t="s">
        <v>68</v>
      </c>
      <c r="C17" s="22" t="s">
        <v>377</v>
      </c>
      <c r="D17" s="23">
        <v>44502</v>
      </c>
      <c r="E17" s="28" t="s">
        <v>161</v>
      </c>
      <c r="F17" s="24" t="s">
        <v>162</v>
      </c>
      <c r="G17" s="23" t="s">
        <v>378</v>
      </c>
      <c r="H17" s="23">
        <v>44502</v>
      </c>
      <c r="I17" s="25">
        <v>27000</v>
      </c>
      <c r="J17" s="22" t="s">
        <v>20</v>
      </c>
      <c r="K17" s="22" t="s">
        <v>21</v>
      </c>
      <c r="L17" s="20"/>
      <c r="M17" s="30" t="s">
        <v>356</v>
      </c>
    </row>
    <row r="18" spans="1:13" ht="225" x14ac:dyDescent="0.25">
      <c r="A18" s="22">
        <v>27368161</v>
      </c>
      <c r="B18" s="22" t="s">
        <v>74</v>
      </c>
      <c r="C18" s="22" t="s">
        <v>379</v>
      </c>
      <c r="D18" s="23">
        <v>44378</v>
      </c>
      <c r="E18" s="28" t="s">
        <v>352</v>
      </c>
      <c r="F18" s="24" t="s">
        <v>380</v>
      </c>
      <c r="G18" s="23" t="s">
        <v>381</v>
      </c>
      <c r="H18" s="23">
        <v>44376</v>
      </c>
      <c r="I18" s="25">
        <v>47250000</v>
      </c>
      <c r="J18" s="22" t="s">
        <v>382</v>
      </c>
      <c r="K18" s="22" t="s">
        <v>21</v>
      </c>
      <c r="L18" s="20"/>
      <c r="M18" s="30" t="s">
        <v>356</v>
      </c>
    </row>
    <row r="19" spans="1:13" ht="105" x14ac:dyDescent="0.25">
      <c r="A19" s="22">
        <v>27447426</v>
      </c>
      <c r="B19" s="22" t="s">
        <v>84</v>
      </c>
      <c r="C19" s="22" t="s">
        <v>383</v>
      </c>
      <c r="D19" s="23">
        <v>44365</v>
      </c>
      <c r="E19" s="28" t="s">
        <v>352</v>
      </c>
      <c r="F19" s="24" t="s">
        <v>353</v>
      </c>
      <c r="G19" s="23" t="s">
        <v>384</v>
      </c>
      <c r="H19" s="23">
        <v>44363</v>
      </c>
      <c r="I19" s="25">
        <v>924423030</v>
      </c>
      <c r="J19" s="22" t="s">
        <v>355</v>
      </c>
      <c r="K19" s="22" t="s">
        <v>21</v>
      </c>
      <c r="L19" s="20"/>
      <c r="M19" s="30" t="s">
        <v>356</v>
      </c>
    </row>
    <row r="20" spans="1:13" ht="120" x14ac:dyDescent="0.25">
      <c r="A20" s="22">
        <v>27367971</v>
      </c>
      <c r="B20" s="22" t="s">
        <v>101</v>
      </c>
      <c r="C20" s="22" t="s">
        <v>385</v>
      </c>
      <c r="D20" s="23">
        <v>44356</v>
      </c>
      <c r="E20" s="28" t="s">
        <v>386</v>
      </c>
      <c r="F20" s="24" t="s">
        <v>387</v>
      </c>
      <c r="G20" s="23" t="s">
        <v>388</v>
      </c>
      <c r="H20" s="23">
        <v>44354</v>
      </c>
      <c r="I20" s="25">
        <v>232000000</v>
      </c>
      <c r="J20" s="22" t="s">
        <v>389</v>
      </c>
      <c r="K20" s="22" t="s">
        <v>21</v>
      </c>
      <c r="L20" s="20">
        <v>2238221</v>
      </c>
      <c r="M20" s="30" t="s">
        <v>349</v>
      </c>
    </row>
    <row r="21" spans="1:13" ht="135" x14ac:dyDescent="0.25">
      <c r="A21" s="22">
        <v>27306859</v>
      </c>
      <c r="B21" s="22" t="s">
        <v>390</v>
      </c>
      <c r="C21" s="22" t="s">
        <v>391</v>
      </c>
      <c r="D21" s="23">
        <v>44348</v>
      </c>
      <c r="E21" s="28" t="s">
        <v>392</v>
      </c>
      <c r="F21" s="24" t="s">
        <v>393</v>
      </c>
      <c r="G21" s="23" t="s">
        <v>15</v>
      </c>
      <c r="H21" s="23">
        <v>44343</v>
      </c>
      <c r="I21" s="25">
        <v>283227100</v>
      </c>
      <c r="J21" s="22" t="s">
        <v>360</v>
      </c>
      <c r="K21" s="22" t="s">
        <v>21</v>
      </c>
      <c r="L21" s="20">
        <v>7109890</v>
      </c>
      <c r="M21" s="30" t="s">
        <v>349</v>
      </c>
    </row>
    <row r="22" spans="1:13" ht="120" x14ac:dyDescent="0.25">
      <c r="A22" s="22">
        <v>26983693</v>
      </c>
      <c r="B22" s="22" t="s">
        <v>118</v>
      </c>
      <c r="C22" s="22" t="s">
        <v>394</v>
      </c>
      <c r="D22" s="23">
        <v>44312</v>
      </c>
      <c r="E22" s="28" t="s">
        <v>395</v>
      </c>
      <c r="F22" s="24" t="s">
        <v>396</v>
      </c>
      <c r="G22" s="23" t="s">
        <v>397</v>
      </c>
      <c r="H22" s="23">
        <v>44309</v>
      </c>
      <c r="I22" s="25">
        <v>5000000</v>
      </c>
      <c r="J22" s="22" t="s">
        <v>398</v>
      </c>
      <c r="K22" s="22" t="s">
        <v>21</v>
      </c>
      <c r="L22" s="20">
        <v>3169123</v>
      </c>
      <c r="M22" s="30" t="s">
        <v>349</v>
      </c>
    </row>
    <row r="23" spans="1:13" ht="135" x14ac:dyDescent="0.25">
      <c r="A23" s="22">
        <v>26776804</v>
      </c>
      <c r="B23" s="22" t="s">
        <v>123</v>
      </c>
      <c r="C23" s="22" t="s">
        <v>399</v>
      </c>
      <c r="D23" s="23">
        <v>44281</v>
      </c>
      <c r="E23" s="28" t="s">
        <v>400</v>
      </c>
      <c r="F23" s="24" t="s">
        <v>401</v>
      </c>
      <c r="G23" s="23" t="s">
        <v>402</v>
      </c>
      <c r="H23" s="23">
        <v>44281</v>
      </c>
      <c r="I23" s="25">
        <v>1000000</v>
      </c>
      <c r="J23" s="22" t="s">
        <v>398</v>
      </c>
      <c r="K23" s="22" t="s">
        <v>21</v>
      </c>
      <c r="L23" s="20">
        <v>3150443</v>
      </c>
      <c r="M23" s="30" t="s">
        <v>349</v>
      </c>
    </row>
    <row r="24" spans="1:13" x14ac:dyDescent="0.25">
      <c r="A24" s="13" t="s">
        <v>347</v>
      </c>
      <c r="B24" s="14"/>
      <c r="C24" s="14"/>
      <c r="D24" s="14"/>
      <c r="E24" s="14"/>
      <c r="F24" s="14"/>
      <c r="G24" s="14"/>
      <c r="H24" s="15"/>
      <c r="I24" s="21">
        <v>4587833625</v>
      </c>
      <c r="J24" s="20"/>
      <c r="K24" s="18"/>
      <c r="L24" s="18"/>
      <c r="M24" s="18"/>
    </row>
  </sheetData>
  <mergeCells count="4">
    <mergeCell ref="A24:H24"/>
    <mergeCell ref="A2:I2"/>
    <mergeCell ref="A3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Тўғридан тўғри </vt:lpstr>
      <vt:lpstr>Биржа савдолари орқали </vt:lpstr>
      <vt:lpstr>Бюджетдан ташкари</vt:lpstr>
      <vt:lpstr>'Биржа савдолари орқали '!hisobraqam</vt:lpstr>
      <vt:lpstr>hisobraqam</vt:lpstr>
      <vt:lpstr>'Биржа савдолари орқали '!OnDate</vt:lpstr>
      <vt:lpstr>OnDate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iSSBukhara</cp:lastModifiedBy>
  <dcterms:created xsi:type="dcterms:W3CDTF">2021-09-29T10:20:25Z</dcterms:created>
  <dcterms:modified xsi:type="dcterms:W3CDTF">2022-03-25T09:58:32Z</dcterms:modified>
</cp:coreProperties>
</file>